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1315" windowHeight="10050" activeTab="2"/>
  </bookViews>
  <sheets>
    <sheet name="Hoja1" sheetId="1" r:id="rId1"/>
    <sheet name="Hoja2" sheetId="2" r:id="rId2"/>
    <sheet name="Hoja3" sheetId="3" r:id="rId3"/>
  </sheets>
  <definedNames>
    <definedName name="_xlnm.Print_Area" localSheetId="2">Hoja3!$A$1:$F$15</definedName>
  </definedNames>
  <calcPr calcId="145621"/>
</workbook>
</file>

<file path=xl/calcChain.xml><?xml version="1.0" encoding="utf-8"?>
<calcChain xmlns="http://schemas.openxmlformats.org/spreadsheetml/2006/main">
  <c r="L11" i="3" l="1"/>
  <c r="I3" i="3"/>
  <c r="D15" i="3" l="1"/>
  <c r="D14" i="3"/>
  <c r="D13" i="3"/>
  <c r="D12" i="3"/>
  <c r="D11" i="3"/>
  <c r="D10" i="3"/>
  <c r="D9" i="3"/>
  <c r="D8" i="3"/>
  <c r="D7" i="3"/>
  <c r="D6" i="3"/>
  <c r="D5" i="3"/>
  <c r="D4" i="3"/>
  <c r="D3" i="3"/>
</calcChain>
</file>

<file path=xl/sharedStrings.xml><?xml version="1.0" encoding="utf-8"?>
<sst xmlns="http://schemas.openxmlformats.org/spreadsheetml/2006/main" count="444" uniqueCount="96">
  <si>
    <t>Tarifa para el cálculo del impuesto correspondiente al ejercicio 2023</t>
  </si>
  <si>
    <t>Límite inferior</t>
  </si>
  <si>
    <t>Límite superior</t>
  </si>
  <si>
    <t>Cuota fija</t>
  </si>
  <si>
    <t>% Sobre excedente</t>
  </si>
  <si>
    <t>del límite inferior</t>
  </si>
  <si>
    <t>En adelante</t>
  </si>
  <si>
    <t>I.- Retenciones periódicas de ISR:</t>
  </si>
  <si>
    <t>1.- Tablas ISR 2023: retención diaria</t>
  </si>
  <si>
    <t>Por ciento para aplicarse sobre el excedente del límite inferior</t>
  </si>
  <si>
    <t>$</t>
  </si>
  <si>
    <t>%</t>
  </si>
  <si>
    <t>Tabla del subsidio para el empleo aplicable a la tarifa de las retenciones diarias.</t>
  </si>
  <si>
    <t>Monto de ingresos que sirven de base para calcular el impuesto</t>
  </si>
  <si>
    <t>Para Ingresos de</t>
  </si>
  <si>
    <t>Hasta Ingresos de</t>
  </si>
  <si>
    <t>Cantidad de subsidio para el empleo diario</t>
  </si>
  <si>
    <t>Tarifa que incluye el subsidio para el empleo, aplicable a la tarifa de retenciones diarias de ISR.</t>
  </si>
  <si>
    <t>Límite inferior 1</t>
  </si>
  <si>
    <t>Límite inferior 2</t>
  </si>
  <si>
    <t>Por ciento para aplicarse sobre el excedente del límite inferior 1</t>
  </si>
  <si>
    <t>Subsidio para el empleo diario</t>
  </si>
  <si>
    <t>2.- Tablas ISR 2023: retenciones semanales</t>
  </si>
  <si>
    <t>Por ciento para aplicarse sobre</t>
  </si>
  <si>
    <t>el excedente del límite inferior</t>
  </si>
  <si>
    <t>Tabla del subsidio para el empleo aplicable a la tarifa de retenciones semanales.</t>
  </si>
  <si>
    <t>Cantidad de subsidio para el empleo semanal</t>
  </si>
  <si>
    <t>Tarifa que incluye el subsidio para el empleo, tratándose de pagos semanales.</t>
  </si>
  <si>
    <t>Por ciento para</t>
  </si>
  <si>
    <t>Subsidio para</t>
  </si>
  <si>
    <t>aplicarse sobre el</t>
  </si>
  <si>
    <t>el empleo</t>
  </si>
  <si>
    <t>excedente del límite</t>
  </si>
  <si>
    <t>semanal</t>
  </si>
  <si>
    <t>inferior 1</t>
  </si>
  <si>
    <t>en adelante</t>
  </si>
  <si>
    <t>3.- Tablas ISR 2023: retenciones decenales</t>
  </si>
  <si>
    <t>Tabla del subsidio para el empleo aplicable a la tarifa de pagos decenales.</t>
  </si>
  <si>
    <t>Monto de ingresos que sirven de base para</t>
  </si>
  <si>
    <t>Cantidad de subsidio para el empleo decenal</t>
  </si>
  <si>
    <t>Tarifa que incluye el subsidio para el empleo, aplicable a la tarifa de pagos decenales.</t>
  </si>
  <si>
    <t>4.- Tablas ISR 2023: pagos quincenales</t>
  </si>
  <si>
    <t>Tabla del subsidio para el empleo aplicable a la tarifa de pagos quincenales</t>
  </si>
  <si>
    <t>Cantidad de subsidio para el empleo</t>
  </si>
  <si>
    <t>quincenal</t>
  </si>
  <si>
    <t>Tarifa que incluye el subsidio para el empleo aplicable a la tarifa de los pagos quincenales.</t>
  </si>
  <si>
    <t>5.- Tablas ISR 2023 pagos mensuales</t>
  </si>
  <si>
    <t>Tarifa del Impuesto Sobre la Renta</t>
  </si>
  <si>
    <t>Tabla del subsidio para el empleo aplicable a la tarifa de retenciones mensuales.</t>
  </si>
  <si>
    <t>Cantidad de subsidio para el empleo mensual</t>
  </si>
  <si>
    <t>Tarifa que incluye el subsidio para el empleo aplicable a la tarifa de las retenciones mensuales.</t>
  </si>
  <si>
    <t>mensual</t>
  </si>
  <si>
    <t>6.- Tablas ISR 2023: anual</t>
  </si>
  <si>
    <t>II.- Tarifas mensuales de pagos provisionales de ISR para personas físicas con actividad empresarial:</t>
  </si>
  <si>
    <t>1.- Tablas ISR 2023: enero</t>
  </si>
  <si>
    <t>2.- Tablas ISR 2023: febrero</t>
  </si>
  <si>
    <t>3.- Tablas ISR 2023: marzo</t>
  </si>
  <si>
    <t>4.- Tablas ISR 2023: abril</t>
  </si>
  <si>
    <t>5.- Tablas ISR 2023: mayo</t>
  </si>
  <si>
    <t>6.- Tablas ISR 2023: junio</t>
  </si>
  <si>
    <t>7.- Tabla ISR 2023 julio</t>
  </si>
  <si>
    <t>8.- Tablas ISR 2023: agosto</t>
  </si>
  <si>
    <t>9.- Tablas ISR 2023: septiembre</t>
  </si>
  <si>
    <t>10.- Tablas ISR 2023: octubre</t>
  </si>
  <si>
    <t>11.- Tablas ISR 2023: noviembre</t>
  </si>
  <si>
    <t>12.- Tablas ISR 2023: diciembre</t>
  </si>
  <si>
    <t>III.- Tarifas bimestrales para los RIF</t>
  </si>
  <si>
    <t>1.- Enero-febrero 2023 – Primer bimestre</t>
  </si>
  <si>
    <t>2.- Marzo-abril 2023 – 2do bimestre</t>
  </si>
  <si>
    <t>3.- Mayo-junio 2023 – 3er Bimestre</t>
  </si>
  <si>
    <t>4.- Julio-agosto 2023 – 4to Bimestre</t>
  </si>
  <si>
    <t>5.- Septiembre-octubre 2023 – 5to Bimestre</t>
  </si>
  <si>
    <t>6.- Noviembre-diciembre 2023 – 6to Bimestre</t>
  </si>
  <si>
    <t>IV: Tarifa aplicable a pagos provisionales</t>
  </si>
  <si>
    <t>Tarifa para el cálculo de los pagos provisionales que se deban efectuar durante 2023, tratándose de la enajenación de inmuebles</t>
  </si>
  <si>
    <t>Antigüedad</t>
  </si>
  <si>
    <t>Porc prima vacacional</t>
  </si>
  <si>
    <t>Días Vacaciones</t>
  </si>
  <si>
    <t>Días de Aguinaldo</t>
  </si>
  <si>
    <t>Factor de integración</t>
  </si>
  <si>
    <t>Días de prima vacacional</t>
  </si>
  <si>
    <t>1 años</t>
  </si>
  <si>
    <t>2 años</t>
  </si>
  <si>
    <t>3 años</t>
  </si>
  <si>
    <t>4 años</t>
  </si>
  <si>
    <t>5 años</t>
  </si>
  <si>
    <t>6 - 10 años</t>
  </si>
  <si>
    <t>11 - 15 años</t>
  </si>
  <si>
    <t>16 - 20 años</t>
  </si>
  <si>
    <t>21 - 25 años</t>
  </si>
  <si>
    <t>26 - 30 años</t>
  </si>
  <si>
    <t>31 - 35 años</t>
  </si>
  <si>
    <t>36 - 40 años</t>
  </si>
  <si>
    <t>41 - 45 años</t>
  </si>
  <si>
    <t>SMG</t>
  </si>
  <si>
    <t>SDI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</si>
</sst>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2" xfId="0" applyFont="1" applyFill="1" applyBorder="1" applyAlignment="1">
      <alignment horizontal="center" wrapText="1"/>
    </xf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4"/>
  <sheetViews>
    <sheetView topLeftCell="A295" workbookViewId="0"/>
  </sheetViews>
  <sheetFormatPr baseColWidth="10" defaultRowHeight="15" x14ac:dyDescent="0.25"/>
  <cols>
    <col min="1" max="6" width="15.42578125" customWidth="1"/>
  </cols>
  <sheetData>
    <row r="1" spans="1:4" ht="23.25" x14ac:dyDescent="0.25">
      <c r="A1" s="1" t="s">
        <v>0</v>
      </c>
    </row>
    <row r="3" spans="1:4" ht="30" x14ac:dyDescent="0.25">
      <c r="A3" s="13" t="s">
        <v>1</v>
      </c>
      <c r="B3" s="13" t="s">
        <v>2</v>
      </c>
      <c r="C3" s="13" t="s">
        <v>3</v>
      </c>
      <c r="D3" s="2" t="s">
        <v>4</v>
      </c>
    </row>
    <row r="4" spans="1:4" ht="30" x14ac:dyDescent="0.25">
      <c r="A4" s="13"/>
      <c r="B4" s="13"/>
      <c r="C4" s="13"/>
      <c r="D4" s="2" t="s">
        <v>5</v>
      </c>
    </row>
    <row r="5" spans="1:4" x14ac:dyDescent="0.25">
      <c r="A5" s="4">
        <v>0.01</v>
      </c>
      <c r="B5" s="6">
        <v>8952.49</v>
      </c>
      <c r="C5" s="4">
        <v>0</v>
      </c>
      <c r="D5" s="4">
        <v>1.92</v>
      </c>
    </row>
    <row r="6" spans="1:4" x14ac:dyDescent="0.25">
      <c r="A6" s="6">
        <v>8952.5</v>
      </c>
      <c r="B6" s="6">
        <v>75984.55</v>
      </c>
      <c r="C6" s="4">
        <v>171.88</v>
      </c>
      <c r="D6" s="4">
        <v>6.4</v>
      </c>
    </row>
    <row r="7" spans="1:4" x14ac:dyDescent="0.25">
      <c r="A7" s="6">
        <v>75984.56</v>
      </c>
      <c r="B7" s="6">
        <v>133536.07</v>
      </c>
      <c r="C7" s="6">
        <v>4461.9399999999996</v>
      </c>
      <c r="D7" s="4">
        <v>10.88</v>
      </c>
    </row>
    <row r="8" spans="1:4" x14ac:dyDescent="0.25">
      <c r="A8" s="6">
        <v>133536.07999999999</v>
      </c>
      <c r="B8" s="6">
        <v>155229.79999999999</v>
      </c>
      <c r="C8" s="6">
        <v>10723.55</v>
      </c>
      <c r="D8" s="4">
        <v>16</v>
      </c>
    </row>
    <row r="9" spans="1:4" x14ac:dyDescent="0.25">
      <c r="A9" s="6">
        <v>155229.81</v>
      </c>
      <c r="B9" s="6">
        <v>185852.57</v>
      </c>
      <c r="C9" s="6">
        <v>14194.54</v>
      </c>
      <c r="D9" s="4">
        <v>17.920000000000002</v>
      </c>
    </row>
    <row r="10" spans="1:4" x14ac:dyDescent="0.25">
      <c r="A10" s="6">
        <v>185852.58</v>
      </c>
      <c r="B10" s="6">
        <v>374837.88</v>
      </c>
      <c r="C10" s="6">
        <v>19682.13</v>
      </c>
      <c r="D10" s="4">
        <v>21.36</v>
      </c>
    </row>
    <row r="11" spans="1:4" x14ac:dyDescent="0.25">
      <c r="A11" s="6">
        <v>374837.89</v>
      </c>
      <c r="B11" s="6">
        <v>590795.99</v>
      </c>
      <c r="C11" s="6">
        <v>60049.4</v>
      </c>
      <c r="D11" s="4">
        <v>23.52</v>
      </c>
    </row>
    <row r="12" spans="1:4" x14ac:dyDescent="0.25">
      <c r="A12" s="6">
        <v>590796</v>
      </c>
      <c r="B12" s="6">
        <v>1127926.8400000001</v>
      </c>
      <c r="C12" s="6">
        <v>110842.74</v>
      </c>
      <c r="D12" s="4">
        <v>30</v>
      </c>
    </row>
    <row r="13" spans="1:4" x14ac:dyDescent="0.25">
      <c r="A13" s="6">
        <v>1127926.8500000001</v>
      </c>
      <c r="B13" s="6">
        <v>1503902.46</v>
      </c>
      <c r="C13" s="6">
        <v>271981.99</v>
      </c>
      <c r="D13" s="4">
        <v>32</v>
      </c>
    </row>
    <row r="14" spans="1:4" x14ac:dyDescent="0.25">
      <c r="A14" s="6">
        <v>1503902.47</v>
      </c>
      <c r="B14" s="6">
        <v>4511707.37</v>
      </c>
      <c r="C14" s="6">
        <v>392294.17</v>
      </c>
      <c r="D14" s="4">
        <v>34</v>
      </c>
    </row>
    <row r="15" spans="1:4" x14ac:dyDescent="0.25">
      <c r="A15" s="6">
        <v>4511707.38</v>
      </c>
      <c r="B15" s="4" t="s">
        <v>6</v>
      </c>
      <c r="C15" s="6">
        <v>1414947.85</v>
      </c>
      <c r="D15" s="4">
        <v>35</v>
      </c>
    </row>
    <row r="17" spans="1:4" ht="23.25" x14ac:dyDescent="0.25">
      <c r="A17" s="1" t="s">
        <v>7</v>
      </c>
    </row>
    <row r="19" spans="1:4" ht="18" x14ac:dyDescent="0.25">
      <c r="A19" s="7" t="s">
        <v>8</v>
      </c>
    </row>
    <row r="21" spans="1:4" ht="75" x14ac:dyDescent="0.25">
      <c r="A21" s="8" t="s">
        <v>1</v>
      </c>
      <c r="B21" s="8" t="s">
        <v>2</v>
      </c>
      <c r="C21" s="8" t="s">
        <v>3</v>
      </c>
      <c r="D21" s="8" t="s">
        <v>9</v>
      </c>
    </row>
    <row r="22" spans="1:4" x14ac:dyDescent="0.25">
      <c r="A22" s="8" t="s">
        <v>10</v>
      </c>
      <c r="B22" s="8" t="s">
        <v>10</v>
      </c>
      <c r="C22" s="8" t="s">
        <v>10</v>
      </c>
      <c r="D22" s="8" t="s">
        <v>11</v>
      </c>
    </row>
    <row r="23" spans="1:4" x14ac:dyDescent="0.25">
      <c r="A23" s="3">
        <v>0.01</v>
      </c>
      <c r="B23" s="3">
        <v>24.54</v>
      </c>
      <c r="C23" s="3">
        <v>0</v>
      </c>
      <c r="D23" s="3">
        <v>1.92</v>
      </c>
    </row>
    <row r="24" spans="1:4" x14ac:dyDescent="0.25">
      <c r="A24" s="3">
        <v>24.54</v>
      </c>
      <c r="B24" s="3">
        <v>208.29</v>
      </c>
      <c r="C24" s="3">
        <v>0.47</v>
      </c>
      <c r="D24" s="3">
        <v>6.4</v>
      </c>
    </row>
    <row r="25" spans="1:4" x14ac:dyDescent="0.25">
      <c r="A25" s="3">
        <v>208.3</v>
      </c>
      <c r="B25" s="3">
        <v>366.05</v>
      </c>
      <c r="C25" s="3">
        <v>12.23</v>
      </c>
      <c r="D25" s="3">
        <v>10.88</v>
      </c>
    </row>
    <row r="26" spans="1:4" x14ac:dyDescent="0.25">
      <c r="A26" s="3">
        <v>366.06</v>
      </c>
      <c r="B26" s="3">
        <v>425.52</v>
      </c>
      <c r="C26" s="3">
        <v>29.4</v>
      </c>
      <c r="D26" s="3">
        <v>16</v>
      </c>
    </row>
    <row r="27" spans="1:4" x14ac:dyDescent="0.25">
      <c r="A27" s="3">
        <v>425.53</v>
      </c>
      <c r="B27" s="3">
        <v>509.46</v>
      </c>
      <c r="C27" s="3">
        <v>38.909999999999997</v>
      </c>
      <c r="D27" s="3">
        <v>17.920000000000002</v>
      </c>
    </row>
    <row r="28" spans="1:4" x14ac:dyDescent="0.25">
      <c r="A28" s="3">
        <v>509.47</v>
      </c>
      <c r="B28" s="5">
        <v>1027.52</v>
      </c>
      <c r="C28" s="3">
        <v>53.95</v>
      </c>
      <c r="D28" s="3">
        <v>21.36</v>
      </c>
    </row>
    <row r="29" spans="1:4" x14ac:dyDescent="0.25">
      <c r="A29" s="5">
        <v>1027.53</v>
      </c>
      <c r="B29" s="5">
        <v>1619.51</v>
      </c>
      <c r="C29" s="3">
        <v>164.61</v>
      </c>
      <c r="D29" s="3">
        <v>23.52</v>
      </c>
    </row>
    <row r="30" spans="1:4" x14ac:dyDescent="0.25">
      <c r="A30" s="5">
        <v>1619.52</v>
      </c>
      <c r="B30" s="5">
        <v>3091.9</v>
      </c>
      <c r="C30" s="3">
        <v>303.85000000000002</v>
      </c>
      <c r="D30" s="3">
        <v>30</v>
      </c>
    </row>
    <row r="31" spans="1:4" x14ac:dyDescent="0.25">
      <c r="A31" s="5">
        <v>3091.91</v>
      </c>
      <c r="B31" s="5">
        <v>4122.54</v>
      </c>
      <c r="C31" s="3">
        <v>745.56</v>
      </c>
      <c r="D31" s="3">
        <v>32</v>
      </c>
    </row>
    <row r="32" spans="1:4" x14ac:dyDescent="0.25">
      <c r="A32" s="5">
        <v>4122.55</v>
      </c>
      <c r="B32" s="5">
        <v>12367.62</v>
      </c>
      <c r="C32" s="5">
        <v>1075.3699999999999</v>
      </c>
      <c r="D32" s="3">
        <v>34</v>
      </c>
    </row>
    <row r="33" spans="1:4" x14ac:dyDescent="0.25">
      <c r="A33" s="5">
        <v>12367.63</v>
      </c>
      <c r="B33" s="3" t="s">
        <v>6</v>
      </c>
      <c r="C33" s="5">
        <v>3878.69</v>
      </c>
      <c r="D33" s="3">
        <v>35</v>
      </c>
    </row>
    <row r="35" spans="1:4" ht="15.75" x14ac:dyDescent="0.25">
      <c r="A35" s="9" t="s">
        <v>12</v>
      </c>
    </row>
    <row r="37" spans="1:4" ht="30" customHeight="1" x14ac:dyDescent="0.25">
      <c r="A37" s="14" t="s">
        <v>13</v>
      </c>
      <c r="B37" s="14"/>
      <c r="C37" s="14"/>
    </row>
    <row r="38" spans="1:4" ht="45" x14ac:dyDescent="0.25">
      <c r="A38" s="8" t="s">
        <v>14</v>
      </c>
      <c r="B38" s="8" t="s">
        <v>15</v>
      </c>
      <c r="C38" s="8" t="s">
        <v>16</v>
      </c>
    </row>
    <row r="39" spans="1:4" x14ac:dyDescent="0.25">
      <c r="A39" s="8" t="s">
        <v>10</v>
      </c>
      <c r="B39" s="8" t="s">
        <v>10</v>
      </c>
      <c r="C39" s="8" t="s">
        <v>10</v>
      </c>
    </row>
    <row r="40" spans="1:4" x14ac:dyDescent="0.25">
      <c r="A40" s="3">
        <v>0.01</v>
      </c>
      <c r="B40" s="3">
        <v>58.19</v>
      </c>
      <c r="C40" s="3">
        <v>13.39</v>
      </c>
    </row>
    <row r="41" spans="1:4" x14ac:dyDescent="0.25">
      <c r="A41" s="3">
        <v>58.2</v>
      </c>
      <c r="B41" s="3">
        <v>87.28</v>
      </c>
      <c r="C41" s="3">
        <v>13.38</v>
      </c>
    </row>
    <row r="42" spans="1:4" x14ac:dyDescent="0.25">
      <c r="A42" s="3">
        <v>87.29</v>
      </c>
      <c r="B42" s="3">
        <v>114.24</v>
      </c>
      <c r="C42" s="3">
        <v>13.38</v>
      </c>
    </row>
    <row r="43" spans="1:4" x14ac:dyDescent="0.25">
      <c r="A43" s="3">
        <v>114.25</v>
      </c>
      <c r="B43" s="3">
        <v>116.38</v>
      </c>
      <c r="C43" s="3">
        <v>12.92</v>
      </c>
    </row>
    <row r="44" spans="1:4" x14ac:dyDescent="0.25">
      <c r="A44" s="3">
        <v>116.39</v>
      </c>
      <c r="B44" s="3">
        <v>146.25</v>
      </c>
      <c r="C44" s="3">
        <v>12.58</v>
      </c>
    </row>
    <row r="45" spans="1:4" x14ac:dyDescent="0.25">
      <c r="A45" s="3">
        <v>146.26</v>
      </c>
      <c r="B45" s="3">
        <v>155.16999999999999</v>
      </c>
      <c r="C45" s="3">
        <v>11.65</v>
      </c>
    </row>
    <row r="46" spans="1:4" x14ac:dyDescent="0.25">
      <c r="A46" s="3">
        <v>155.18</v>
      </c>
      <c r="B46" s="3">
        <v>175.51</v>
      </c>
      <c r="C46" s="3">
        <v>10.69</v>
      </c>
    </row>
    <row r="47" spans="1:4" x14ac:dyDescent="0.25">
      <c r="A47" s="3">
        <v>175.52</v>
      </c>
      <c r="B47" s="3">
        <v>204.76</v>
      </c>
      <c r="C47" s="3">
        <v>9.69</v>
      </c>
    </row>
    <row r="48" spans="1:4" x14ac:dyDescent="0.25">
      <c r="A48" s="3">
        <v>204.77</v>
      </c>
      <c r="B48" s="3">
        <v>234.01</v>
      </c>
      <c r="C48" s="3">
        <v>8.34</v>
      </c>
    </row>
    <row r="49" spans="1:6" x14ac:dyDescent="0.25">
      <c r="A49" s="3">
        <v>234.02</v>
      </c>
      <c r="B49" s="3">
        <v>242.84</v>
      </c>
      <c r="C49" s="3">
        <v>7.16</v>
      </c>
    </row>
    <row r="50" spans="1:6" x14ac:dyDescent="0.25">
      <c r="A50" s="3">
        <v>242.85</v>
      </c>
      <c r="B50" s="3" t="s">
        <v>6</v>
      </c>
      <c r="C50" s="3">
        <v>0</v>
      </c>
    </row>
    <row r="52" spans="1:6" ht="15.75" x14ac:dyDescent="0.25">
      <c r="A52" s="9" t="s">
        <v>17</v>
      </c>
    </row>
    <row r="53" spans="1:6" ht="15.75" x14ac:dyDescent="0.25">
      <c r="A53" s="10"/>
    </row>
    <row r="54" spans="1:6" ht="75" x14ac:dyDescent="0.25">
      <c r="A54" s="8" t="s">
        <v>18</v>
      </c>
      <c r="B54" s="8" t="s">
        <v>19</v>
      </c>
      <c r="C54" s="8" t="s">
        <v>2</v>
      </c>
      <c r="D54" s="8" t="s">
        <v>3</v>
      </c>
      <c r="E54" s="8" t="s">
        <v>20</v>
      </c>
      <c r="F54" s="8" t="s">
        <v>21</v>
      </c>
    </row>
    <row r="55" spans="1:6" x14ac:dyDescent="0.25">
      <c r="A55" s="8" t="s">
        <v>10</v>
      </c>
      <c r="B55" s="8" t="s">
        <v>10</v>
      </c>
      <c r="C55" s="8" t="s">
        <v>10</v>
      </c>
      <c r="D55" s="8" t="s">
        <v>10</v>
      </c>
      <c r="E55" s="8" t="s">
        <v>11</v>
      </c>
      <c r="F55" s="8" t="s">
        <v>10</v>
      </c>
    </row>
    <row r="56" spans="1:6" x14ac:dyDescent="0.25">
      <c r="A56" s="3">
        <v>0.01</v>
      </c>
      <c r="B56" s="3">
        <v>0.01</v>
      </c>
      <c r="C56" s="3">
        <v>24.54</v>
      </c>
      <c r="D56" s="3">
        <v>0</v>
      </c>
      <c r="E56" s="3">
        <v>1.92</v>
      </c>
      <c r="F56" s="3">
        <v>13.39</v>
      </c>
    </row>
    <row r="57" spans="1:6" x14ac:dyDescent="0.25">
      <c r="A57" s="3">
        <v>24.55</v>
      </c>
      <c r="B57" s="3">
        <v>24.55</v>
      </c>
      <c r="C57" s="3">
        <v>58.19</v>
      </c>
      <c r="D57" s="3">
        <v>0.47</v>
      </c>
      <c r="E57" s="3">
        <v>6.4</v>
      </c>
      <c r="F57" s="3">
        <v>13.39</v>
      </c>
    </row>
    <row r="58" spans="1:6" x14ac:dyDescent="0.25">
      <c r="A58" s="3">
        <v>24.55</v>
      </c>
      <c r="B58" s="3">
        <v>58.2</v>
      </c>
      <c r="C58" s="3">
        <v>87.28</v>
      </c>
      <c r="D58" s="3">
        <v>0.47</v>
      </c>
      <c r="E58" s="3">
        <v>6.4</v>
      </c>
      <c r="F58" s="3">
        <v>13.38</v>
      </c>
    </row>
    <row r="59" spans="1:6" x14ac:dyDescent="0.25">
      <c r="A59" s="3">
        <v>24.55</v>
      </c>
      <c r="B59" s="3">
        <v>87.29</v>
      </c>
      <c r="C59" s="3">
        <v>114.24</v>
      </c>
      <c r="D59" s="3">
        <v>0.47</v>
      </c>
      <c r="E59" s="3">
        <v>6.4</v>
      </c>
      <c r="F59" s="3">
        <v>13.38</v>
      </c>
    </row>
    <row r="60" spans="1:6" x14ac:dyDescent="0.25">
      <c r="A60" s="3">
        <v>24.55</v>
      </c>
      <c r="B60" s="3">
        <v>114.25</v>
      </c>
      <c r="C60" s="3">
        <v>116.38</v>
      </c>
      <c r="D60" s="3">
        <v>0.47</v>
      </c>
      <c r="E60" s="3">
        <v>6.4</v>
      </c>
      <c r="F60" s="3">
        <v>12.92</v>
      </c>
    </row>
    <row r="61" spans="1:6" x14ac:dyDescent="0.25">
      <c r="A61" s="3">
        <v>24.55</v>
      </c>
      <c r="B61" s="3">
        <v>116.39</v>
      </c>
      <c r="C61" s="3">
        <v>146.25</v>
      </c>
      <c r="D61" s="3">
        <v>0.47</v>
      </c>
      <c r="E61" s="3">
        <v>6.4</v>
      </c>
      <c r="F61" s="3">
        <v>12.58</v>
      </c>
    </row>
    <row r="62" spans="1:6" x14ac:dyDescent="0.25">
      <c r="A62" s="3">
        <v>24.55</v>
      </c>
      <c r="B62" s="3">
        <v>146.26</v>
      </c>
      <c r="C62" s="3">
        <v>155.16999999999999</v>
      </c>
      <c r="D62" s="3">
        <v>0.47</v>
      </c>
      <c r="E62" s="3">
        <v>6.4</v>
      </c>
      <c r="F62" s="3">
        <v>11.65</v>
      </c>
    </row>
    <row r="63" spans="1:6" x14ac:dyDescent="0.25">
      <c r="A63" s="3">
        <v>24.55</v>
      </c>
      <c r="B63" s="3">
        <v>155.18</v>
      </c>
      <c r="C63" s="3">
        <v>175.51</v>
      </c>
      <c r="D63" s="3">
        <v>0.47</v>
      </c>
      <c r="E63" s="3">
        <v>6.4</v>
      </c>
      <c r="F63" s="3">
        <v>10.69</v>
      </c>
    </row>
    <row r="64" spans="1:6" x14ac:dyDescent="0.25">
      <c r="A64" s="3">
        <v>24.55</v>
      </c>
      <c r="B64" s="3">
        <v>175.52</v>
      </c>
      <c r="C64" s="3">
        <v>204.76</v>
      </c>
      <c r="D64" s="3">
        <v>0.47</v>
      </c>
      <c r="E64" s="3">
        <v>6.4</v>
      </c>
      <c r="F64" s="3">
        <v>9.69</v>
      </c>
    </row>
    <row r="65" spans="1:6" x14ac:dyDescent="0.25">
      <c r="A65" s="3">
        <v>24.55</v>
      </c>
      <c r="B65" s="3">
        <v>204.77</v>
      </c>
      <c r="C65" s="3">
        <v>208.29</v>
      </c>
      <c r="D65" s="3">
        <v>0.47</v>
      </c>
      <c r="E65" s="3">
        <v>10.88</v>
      </c>
      <c r="F65" s="3">
        <v>8.34</v>
      </c>
    </row>
    <row r="66" spans="1:6" x14ac:dyDescent="0.25">
      <c r="A66" s="3">
        <v>208.3</v>
      </c>
      <c r="B66" s="3">
        <v>208.3</v>
      </c>
      <c r="C66" s="3">
        <v>234.01</v>
      </c>
      <c r="D66" s="3">
        <v>12.23</v>
      </c>
      <c r="E66" s="3">
        <v>10.88</v>
      </c>
      <c r="F66" s="3">
        <v>8.34</v>
      </c>
    </row>
    <row r="67" spans="1:6" x14ac:dyDescent="0.25">
      <c r="A67" s="3">
        <v>208.3</v>
      </c>
      <c r="B67" s="3">
        <v>234.02</v>
      </c>
      <c r="C67" s="3">
        <v>242.84</v>
      </c>
      <c r="D67" s="3">
        <v>12.23</v>
      </c>
      <c r="E67" s="3">
        <v>10.88</v>
      </c>
      <c r="F67" s="3">
        <v>7.16</v>
      </c>
    </row>
    <row r="68" spans="1:6" x14ac:dyDescent="0.25">
      <c r="A68" s="3">
        <v>208.3</v>
      </c>
      <c r="B68" s="3">
        <v>242.85</v>
      </c>
      <c r="C68" s="3">
        <v>366.05</v>
      </c>
      <c r="D68" s="3">
        <v>12.23</v>
      </c>
      <c r="E68" s="3">
        <v>10.88</v>
      </c>
      <c r="F68" s="3">
        <v>0</v>
      </c>
    </row>
    <row r="69" spans="1:6" x14ac:dyDescent="0.25">
      <c r="A69" s="3">
        <v>366.06</v>
      </c>
      <c r="B69" s="3">
        <v>366.06</v>
      </c>
      <c r="C69" s="3">
        <v>425.52</v>
      </c>
      <c r="D69" s="3">
        <v>29.4</v>
      </c>
      <c r="E69" s="3">
        <v>16</v>
      </c>
      <c r="F69" s="3">
        <v>0</v>
      </c>
    </row>
    <row r="70" spans="1:6" x14ac:dyDescent="0.25">
      <c r="A70" s="3">
        <v>425.53</v>
      </c>
      <c r="B70" s="3">
        <v>425.53</v>
      </c>
      <c r="C70" s="3">
        <v>509.46</v>
      </c>
      <c r="D70" s="3">
        <v>38.909999999999997</v>
      </c>
      <c r="E70" s="3">
        <v>17.920000000000002</v>
      </c>
      <c r="F70" s="3">
        <v>0</v>
      </c>
    </row>
    <row r="71" spans="1:6" x14ac:dyDescent="0.25">
      <c r="A71" s="3">
        <v>509.47</v>
      </c>
      <c r="B71" s="3">
        <v>509.47</v>
      </c>
      <c r="C71" s="5">
        <v>1027.52</v>
      </c>
      <c r="D71" s="3">
        <v>53.95</v>
      </c>
      <c r="E71" s="3">
        <v>21.36</v>
      </c>
      <c r="F71" s="3">
        <v>0</v>
      </c>
    </row>
    <row r="72" spans="1:6" x14ac:dyDescent="0.25">
      <c r="A72" s="5">
        <v>1027.53</v>
      </c>
      <c r="B72" s="5">
        <v>1027.53</v>
      </c>
      <c r="C72" s="5">
        <v>1619.51</v>
      </c>
      <c r="D72" s="3">
        <v>164.61</v>
      </c>
      <c r="E72" s="3">
        <v>23.52</v>
      </c>
      <c r="F72" s="3">
        <v>0</v>
      </c>
    </row>
    <row r="73" spans="1:6" x14ac:dyDescent="0.25">
      <c r="A73" s="5">
        <v>1619.52</v>
      </c>
      <c r="B73" s="5">
        <v>1619.52</v>
      </c>
      <c r="C73" s="5">
        <v>3091.9</v>
      </c>
      <c r="D73" s="3">
        <v>303.85000000000002</v>
      </c>
      <c r="E73" s="3">
        <v>30</v>
      </c>
      <c r="F73" s="3">
        <v>0</v>
      </c>
    </row>
    <row r="74" spans="1:6" x14ac:dyDescent="0.25">
      <c r="A74" s="5">
        <v>3091.91</v>
      </c>
      <c r="B74" s="5">
        <v>3091.91</v>
      </c>
      <c r="C74" s="5">
        <v>4122.54</v>
      </c>
      <c r="D74" s="3">
        <v>745.56</v>
      </c>
      <c r="E74" s="3">
        <v>32</v>
      </c>
      <c r="F74" s="3">
        <v>0</v>
      </c>
    </row>
    <row r="75" spans="1:6" x14ac:dyDescent="0.25">
      <c r="A75" s="5">
        <v>4122.55</v>
      </c>
      <c r="B75" s="5">
        <v>4122.55</v>
      </c>
      <c r="C75" s="5">
        <v>12367.62</v>
      </c>
      <c r="D75" s="5">
        <v>1075.3699999999999</v>
      </c>
      <c r="E75" s="3">
        <v>34</v>
      </c>
      <c r="F75" s="3">
        <v>0</v>
      </c>
    </row>
    <row r="76" spans="1:6" x14ac:dyDescent="0.25">
      <c r="A76" s="5">
        <v>12367.63</v>
      </c>
      <c r="B76" s="5">
        <v>12367.63</v>
      </c>
      <c r="C76" s="3" t="s">
        <v>6</v>
      </c>
      <c r="D76" s="5">
        <v>3878.69</v>
      </c>
      <c r="E76" s="3">
        <v>35</v>
      </c>
      <c r="F76" s="3">
        <v>0</v>
      </c>
    </row>
    <row r="78" spans="1:6" ht="18" x14ac:dyDescent="0.25">
      <c r="A78" s="7" t="s">
        <v>22</v>
      </c>
    </row>
    <row r="80" spans="1:6" ht="30" x14ac:dyDescent="0.25">
      <c r="A80" s="8" t="s">
        <v>1</v>
      </c>
      <c r="B80" s="8" t="s">
        <v>2</v>
      </c>
      <c r="C80" s="8" t="s">
        <v>3</v>
      </c>
      <c r="D80" s="8" t="s">
        <v>23</v>
      </c>
    </row>
    <row r="81" spans="1:4" ht="45" x14ac:dyDescent="0.25">
      <c r="A81" s="3"/>
      <c r="B81" s="3"/>
      <c r="C81" s="3"/>
      <c r="D81" s="8" t="s">
        <v>24</v>
      </c>
    </row>
    <row r="82" spans="1:4" x14ac:dyDescent="0.25">
      <c r="A82" s="8" t="s">
        <v>10</v>
      </c>
      <c r="B82" s="8" t="s">
        <v>10</v>
      </c>
      <c r="C82" s="8" t="s">
        <v>10</v>
      </c>
      <c r="D82" s="8" t="s">
        <v>11</v>
      </c>
    </row>
    <row r="83" spans="1:4" x14ac:dyDescent="0.25">
      <c r="A83" s="3">
        <v>0.01</v>
      </c>
      <c r="B83" s="3">
        <v>171.78</v>
      </c>
      <c r="C83" s="3">
        <v>0</v>
      </c>
      <c r="D83" s="3">
        <v>1.92</v>
      </c>
    </row>
    <row r="84" spans="1:4" x14ac:dyDescent="0.25">
      <c r="A84" s="3">
        <v>171.79</v>
      </c>
      <c r="B84" s="5">
        <v>1458.03</v>
      </c>
      <c r="C84" s="3">
        <v>3.29</v>
      </c>
      <c r="D84" s="3">
        <v>6.4</v>
      </c>
    </row>
    <row r="85" spans="1:4" x14ac:dyDescent="0.25">
      <c r="A85" s="5">
        <v>1458.04</v>
      </c>
      <c r="B85" s="5">
        <v>2562.35</v>
      </c>
      <c r="C85" s="3">
        <v>85.61</v>
      </c>
      <c r="D85" s="3">
        <v>10.88</v>
      </c>
    </row>
    <row r="86" spans="1:4" x14ac:dyDescent="0.25">
      <c r="A86" s="5">
        <v>2562.36</v>
      </c>
      <c r="B86" s="5">
        <v>2978.64</v>
      </c>
      <c r="C86" s="3">
        <v>205.8</v>
      </c>
      <c r="D86" s="3">
        <v>16</v>
      </c>
    </row>
    <row r="87" spans="1:4" x14ac:dyDescent="0.25">
      <c r="A87" s="5">
        <v>2978.65</v>
      </c>
      <c r="B87" s="5">
        <v>3566.22</v>
      </c>
      <c r="C87" s="3">
        <v>272.37</v>
      </c>
      <c r="D87" s="3">
        <v>17.920000000000002</v>
      </c>
    </row>
    <row r="88" spans="1:4" x14ac:dyDescent="0.25">
      <c r="A88" s="5">
        <v>3566.23</v>
      </c>
      <c r="B88" s="5">
        <v>7192.64</v>
      </c>
      <c r="C88" s="3">
        <v>377.65</v>
      </c>
      <c r="D88" s="3">
        <v>21.36</v>
      </c>
    </row>
    <row r="89" spans="1:4" x14ac:dyDescent="0.25">
      <c r="A89" s="5">
        <v>7192.65</v>
      </c>
      <c r="B89" s="5">
        <v>11336.57</v>
      </c>
      <c r="C89" s="5">
        <v>1152.27</v>
      </c>
      <c r="D89" s="3">
        <v>23.52</v>
      </c>
    </row>
    <row r="90" spans="1:4" x14ac:dyDescent="0.25">
      <c r="A90" s="5">
        <v>11336.58</v>
      </c>
      <c r="B90" s="5">
        <v>21643.3</v>
      </c>
      <c r="C90" s="5">
        <v>2126.9499999999998</v>
      </c>
      <c r="D90" s="3">
        <v>30</v>
      </c>
    </row>
    <row r="91" spans="1:4" x14ac:dyDescent="0.25">
      <c r="A91" s="5">
        <v>21643.31</v>
      </c>
      <c r="B91" s="5">
        <v>28857.78</v>
      </c>
      <c r="C91" s="5">
        <v>5218.92</v>
      </c>
      <c r="D91" s="3">
        <v>32</v>
      </c>
    </row>
    <row r="92" spans="1:4" x14ac:dyDescent="0.25">
      <c r="A92" s="5">
        <v>28857.79</v>
      </c>
      <c r="B92" s="5">
        <v>86573.34</v>
      </c>
      <c r="C92" s="5">
        <v>7527.59</v>
      </c>
      <c r="D92" s="3">
        <v>34</v>
      </c>
    </row>
    <row r="93" spans="1:4" x14ac:dyDescent="0.25">
      <c r="A93" s="5">
        <v>86573.35</v>
      </c>
      <c r="B93" s="3" t="s">
        <v>6</v>
      </c>
      <c r="C93" s="5">
        <v>27150.83</v>
      </c>
      <c r="D93" s="3">
        <v>35</v>
      </c>
    </row>
    <row r="95" spans="1:4" ht="15.75" x14ac:dyDescent="0.25">
      <c r="A95" s="9" t="s">
        <v>25</v>
      </c>
    </row>
    <row r="97" spans="1:3" ht="30" customHeight="1" x14ac:dyDescent="0.25">
      <c r="A97" s="14" t="s">
        <v>13</v>
      </c>
      <c r="B97" s="14"/>
      <c r="C97" s="14"/>
    </row>
    <row r="98" spans="1:3" ht="60" x14ac:dyDescent="0.25">
      <c r="A98" s="8" t="s">
        <v>14</v>
      </c>
      <c r="B98" s="8" t="s">
        <v>15</v>
      </c>
      <c r="C98" s="8" t="s">
        <v>26</v>
      </c>
    </row>
    <row r="99" spans="1:3" x14ac:dyDescent="0.25">
      <c r="A99" s="8" t="s">
        <v>10</v>
      </c>
      <c r="B99" s="8" t="s">
        <v>10</v>
      </c>
      <c r="C99" s="8" t="s">
        <v>10</v>
      </c>
    </row>
    <row r="100" spans="1:3" x14ac:dyDescent="0.25">
      <c r="A100" s="3">
        <v>0.01</v>
      </c>
      <c r="B100" s="3">
        <v>407.33</v>
      </c>
      <c r="C100" s="3">
        <v>93.73</v>
      </c>
    </row>
    <row r="101" spans="1:3" x14ac:dyDescent="0.25">
      <c r="A101" s="3">
        <v>407.34</v>
      </c>
      <c r="B101" s="3">
        <v>610.96</v>
      </c>
      <c r="C101" s="3">
        <v>93.66</v>
      </c>
    </row>
    <row r="102" spans="1:3" x14ac:dyDescent="0.25">
      <c r="A102" s="3">
        <v>610.97</v>
      </c>
      <c r="B102" s="3">
        <v>799.68</v>
      </c>
      <c r="C102" s="3">
        <v>93.66</v>
      </c>
    </row>
    <row r="103" spans="1:3" x14ac:dyDescent="0.25">
      <c r="A103" s="3">
        <v>799.69</v>
      </c>
      <c r="B103" s="3">
        <v>814.66</v>
      </c>
      <c r="C103" s="3">
        <v>90.44</v>
      </c>
    </row>
    <row r="104" spans="1:3" x14ac:dyDescent="0.25">
      <c r="A104" s="3">
        <v>814.67</v>
      </c>
      <c r="B104" s="5">
        <v>1023.75</v>
      </c>
      <c r="C104" s="3">
        <v>88.06</v>
      </c>
    </row>
    <row r="105" spans="1:3" x14ac:dyDescent="0.25">
      <c r="A105" s="5">
        <v>1023.76</v>
      </c>
      <c r="B105" s="5">
        <v>1086.19</v>
      </c>
      <c r="C105" s="3">
        <v>81.55</v>
      </c>
    </row>
    <row r="106" spans="1:3" x14ac:dyDescent="0.25">
      <c r="A106" s="5">
        <v>1086.2</v>
      </c>
      <c r="B106" s="5">
        <v>1228.57</v>
      </c>
      <c r="C106" s="3">
        <v>74.83</v>
      </c>
    </row>
    <row r="107" spans="1:3" x14ac:dyDescent="0.25">
      <c r="A107" s="5">
        <v>1228.58</v>
      </c>
      <c r="B107" s="5">
        <v>1433.32</v>
      </c>
      <c r="C107" s="3">
        <v>67.83</v>
      </c>
    </row>
    <row r="108" spans="1:3" x14ac:dyDescent="0.25">
      <c r="A108" s="5">
        <v>1433.33</v>
      </c>
      <c r="B108" s="5">
        <v>1638.07</v>
      </c>
      <c r="C108" s="3">
        <v>58.38</v>
      </c>
    </row>
    <row r="109" spans="1:3" x14ac:dyDescent="0.25">
      <c r="A109" s="5">
        <v>1638.08</v>
      </c>
      <c r="B109" s="5">
        <v>1699.88</v>
      </c>
      <c r="C109" s="3">
        <v>50.12</v>
      </c>
    </row>
    <row r="110" spans="1:3" x14ac:dyDescent="0.25">
      <c r="A110" s="5">
        <v>1699.89</v>
      </c>
      <c r="B110" s="3" t="s">
        <v>6</v>
      </c>
      <c r="C110" s="3">
        <v>0</v>
      </c>
    </row>
    <row r="112" spans="1:3" ht="15.75" x14ac:dyDescent="0.25">
      <c r="A112" s="9" t="s">
        <v>27</v>
      </c>
    </row>
    <row r="114" spans="1:6" x14ac:dyDescent="0.25">
      <c r="A114" s="8" t="s">
        <v>18</v>
      </c>
      <c r="B114" s="8" t="s">
        <v>19</v>
      </c>
      <c r="C114" s="8" t="s">
        <v>2</v>
      </c>
      <c r="D114" s="8" t="s">
        <v>3</v>
      </c>
      <c r="E114" s="8" t="s">
        <v>28</v>
      </c>
      <c r="F114" s="8" t="s">
        <v>29</v>
      </c>
    </row>
    <row r="115" spans="1:6" ht="30" x14ac:dyDescent="0.25">
      <c r="A115" s="3"/>
      <c r="B115" s="3"/>
      <c r="C115" s="3"/>
      <c r="D115" s="3"/>
      <c r="E115" s="8" t="s">
        <v>30</v>
      </c>
      <c r="F115" s="8" t="s">
        <v>31</v>
      </c>
    </row>
    <row r="116" spans="1:6" ht="30" x14ac:dyDescent="0.25">
      <c r="A116" s="3"/>
      <c r="B116" s="3"/>
      <c r="C116" s="3"/>
      <c r="D116" s="3"/>
      <c r="E116" s="8" t="s">
        <v>32</v>
      </c>
      <c r="F116" s="8" t="s">
        <v>33</v>
      </c>
    </row>
    <row r="117" spans="1:6" x14ac:dyDescent="0.25">
      <c r="A117" s="3"/>
      <c r="B117" s="3"/>
      <c r="C117" s="3"/>
      <c r="D117" s="3"/>
      <c r="E117" s="8" t="s">
        <v>34</v>
      </c>
      <c r="F117" s="3"/>
    </row>
    <row r="118" spans="1:6" x14ac:dyDescent="0.25">
      <c r="A118" s="8" t="s">
        <v>10</v>
      </c>
      <c r="B118" s="8" t="s">
        <v>10</v>
      </c>
      <c r="C118" s="8" t="s">
        <v>10</v>
      </c>
      <c r="D118" s="8" t="s">
        <v>10</v>
      </c>
      <c r="E118" s="8" t="s">
        <v>11</v>
      </c>
      <c r="F118" s="8" t="s">
        <v>10</v>
      </c>
    </row>
    <row r="119" spans="1:6" x14ac:dyDescent="0.25">
      <c r="A119" s="3">
        <v>0.01</v>
      </c>
      <c r="B119" s="3">
        <v>0.01</v>
      </c>
      <c r="C119" s="3">
        <v>171.78</v>
      </c>
      <c r="D119" s="3">
        <v>0</v>
      </c>
      <c r="E119" s="3">
        <v>1.92</v>
      </c>
      <c r="F119" s="3">
        <v>93.73</v>
      </c>
    </row>
    <row r="120" spans="1:6" x14ac:dyDescent="0.25">
      <c r="A120" s="3">
        <v>171.79</v>
      </c>
      <c r="B120" s="3">
        <v>171.79</v>
      </c>
      <c r="C120" s="3">
        <v>407.33</v>
      </c>
      <c r="D120" s="3">
        <v>3.29</v>
      </c>
      <c r="E120" s="3">
        <v>6.4</v>
      </c>
      <c r="F120" s="3">
        <v>93.73</v>
      </c>
    </row>
    <row r="121" spans="1:6" x14ac:dyDescent="0.25">
      <c r="A121" s="3">
        <v>171.79</v>
      </c>
      <c r="B121" s="3">
        <v>407.34</v>
      </c>
      <c r="C121" s="3">
        <v>610.96</v>
      </c>
      <c r="D121" s="3">
        <v>3.29</v>
      </c>
      <c r="E121" s="3">
        <v>6.4</v>
      </c>
      <c r="F121" s="3">
        <v>93.66</v>
      </c>
    </row>
    <row r="122" spans="1:6" x14ac:dyDescent="0.25">
      <c r="A122" s="3">
        <v>171.79</v>
      </c>
      <c r="B122" s="3">
        <v>610.97</v>
      </c>
      <c r="C122" s="3">
        <v>799.68</v>
      </c>
      <c r="D122" s="3">
        <v>3.29</v>
      </c>
      <c r="E122" s="3">
        <v>6.4</v>
      </c>
      <c r="F122" s="3">
        <v>93.66</v>
      </c>
    </row>
    <row r="123" spans="1:6" x14ac:dyDescent="0.25">
      <c r="A123" s="3">
        <v>171.79</v>
      </c>
      <c r="B123" s="3">
        <v>799.69</v>
      </c>
      <c r="C123" s="3">
        <v>814.66</v>
      </c>
      <c r="D123" s="3">
        <v>3.29</v>
      </c>
      <c r="E123" s="3">
        <v>6.4</v>
      </c>
      <c r="F123" s="3">
        <v>90.44</v>
      </c>
    </row>
    <row r="124" spans="1:6" x14ac:dyDescent="0.25">
      <c r="A124" s="3">
        <v>171.79</v>
      </c>
      <c r="B124" s="3">
        <v>814.67</v>
      </c>
      <c r="C124" s="5">
        <v>1023.75</v>
      </c>
      <c r="D124" s="3">
        <v>3.29</v>
      </c>
      <c r="E124" s="3">
        <v>6.4</v>
      </c>
      <c r="F124" s="3">
        <v>88.06</v>
      </c>
    </row>
    <row r="125" spans="1:6" x14ac:dyDescent="0.25">
      <c r="A125" s="3">
        <v>171.79</v>
      </c>
      <c r="B125" s="5">
        <v>1023.76</v>
      </c>
      <c r="C125" s="5">
        <v>1086.19</v>
      </c>
      <c r="D125" s="3">
        <v>3.29</v>
      </c>
      <c r="E125" s="3">
        <v>6.4</v>
      </c>
      <c r="F125" s="3">
        <v>81.55</v>
      </c>
    </row>
    <row r="126" spans="1:6" x14ac:dyDescent="0.25">
      <c r="A126" s="3">
        <v>171.79</v>
      </c>
      <c r="B126" s="5">
        <v>1086.2</v>
      </c>
      <c r="C126" s="5">
        <v>1228.57</v>
      </c>
      <c r="D126" s="3">
        <v>3.29</v>
      </c>
      <c r="E126" s="3">
        <v>6.4</v>
      </c>
      <c r="F126" s="3">
        <v>74.83</v>
      </c>
    </row>
    <row r="127" spans="1:6" x14ac:dyDescent="0.25">
      <c r="A127" s="3">
        <v>171.79</v>
      </c>
      <c r="B127" s="5">
        <v>1228.58</v>
      </c>
      <c r="C127" s="5">
        <v>1433.32</v>
      </c>
      <c r="D127" s="3">
        <v>3.29</v>
      </c>
      <c r="E127" s="3">
        <v>6.4</v>
      </c>
      <c r="F127" s="3">
        <v>67.83</v>
      </c>
    </row>
    <row r="128" spans="1:6" x14ac:dyDescent="0.25">
      <c r="A128" s="3">
        <v>171.79</v>
      </c>
      <c r="B128" s="5">
        <v>1433.33</v>
      </c>
      <c r="C128" s="5">
        <v>1458.03</v>
      </c>
      <c r="D128" s="3">
        <v>3.29</v>
      </c>
      <c r="E128" s="3">
        <v>10.88</v>
      </c>
      <c r="F128" s="3">
        <v>67.83</v>
      </c>
    </row>
    <row r="129" spans="1:6" x14ac:dyDescent="0.25">
      <c r="A129" s="5">
        <v>1458.04</v>
      </c>
      <c r="B129" s="5">
        <v>1458.04</v>
      </c>
      <c r="C129" s="5">
        <v>1638.07</v>
      </c>
      <c r="D129" s="3">
        <v>85.61</v>
      </c>
      <c r="E129" s="3">
        <v>10.88</v>
      </c>
      <c r="F129" s="3">
        <v>58.38</v>
      </c>
    </row>
    <row r="130" spans="1:6" x14ac:dyDescent="0.25">
      <c r="A130" s="5">
        <v>1458.04</v>
      </c>
      <c r="B130" s="5">
        <v>1638.08</v>
      </c>
      <c r="C130" s="5">
        <v>1699.88</v>
      </c>
      <c r="D130" s="3">
        <v>85.61</v>
      </c>
      <c r="E130" s="3">
        <v>10.88</v>
      </c>
      <c r="F130" s="3">
        <v>50.12</v>
      </c>
    </row>
    <row r="131" spans="1:6" x14ac:dyDescent="0.25">
      <c r="A131" s="5">
        <v>1458.04</v>
      </c>
      <c r="B131" s="5">
        <v>1699.89</v>
      </c>
      <c r="C131" s="5">
        <v>2562.35</v>
      </c>
      <c r="D131" s="3">
        <v>85.61</v>
      </c>
      <c r="E131" s="3">
        <v>10.88</v>
      </c>
      <c r="F131" s="3">
        <v>0</v>
      </c>
    </row>
    <row r="132" spans="1:6" x14ac:dyDescent="0.25">
      <c r="A132" s="5">
        <v>2562.36</v>
      </c>
      <c r="B132" s="5">
        <v>2562.36</v>
      </c>
      <c r="C132" s="5">
        <v>2978.64</v>
      </c>
      <c r="D132" s="3">
        <v>205.8</v>
      </c>
      <c r="E132" s="3">
        <v>16</v>
      </c>
      <c r="F132" s="3">
        <v>0</v>
      </c>
    </row>
    <row r="133" spans="1:6" x14ac:dyDescent="0.25">
      <c r="A133" s="5">
        <v>2978.65</v>
      </c>
      <c r="B133" s="5">
        <v>2978.65</v>
      </c>
      <c r="C133" s="5">
        <v>3566.22</v>
      </c>
      <c r="D133" s="3">
        <v>272.37</v>
      </c>
      <c r="E133" s="3">
        <v>17.920000000000002</v>
      </c>
      <c r="F133" s="3">
        <v>0</v>
      </c>
    </row>
    <row r="134" spans="1:6" x14ac:dyDescent="0.25">
      <c r="A134" s="5">
        <v>3566.23</v>
      </c>
      <c r="B134" s="5">
        <v>3566.23</v>
      </c>
      <c r="C134" s="5">
        <v>7192.64</v>
      </c>
      <c r="D134" s="3">
        <v>377.65</v>
      </c>
      <c r="E134" s="3">
        <v>21.36</v>
      </c>
      <c r="F134" s="3">
        <v>0</v>
      </c>
    </row>
    <row r="135" spans="1:6" x14ac:dyDescent="0.25">
      <c r="A135" s="5">
        <v>7192.65</v>
      </c>
      <c r="B135" s="5">
        <v>7192.65</v>
      </c>
      <c r="C135" s="5">
        <v>11336.57</v>
      </c>
      <c r="D135" s="5">
        <v>1152.27</v>
      </c>
      <c r="E135" s="3">
        <v>23.52</v>
      </c>
      <c r="F135" s="3">
        <v>0</v>
      </c>
    </row>
    <row r="136" spans="1:6" x14ac:dyDescent="0.25">
      <c r="A136" s="5">
        <v>11336.58</v>
      </c>
      <c r="B136" s="5">
        <v>11336.58</v>
      </c>
      <c r="C136" s="5">
        <v>21643.3</v>
      </c>
      <c r="D136" s="5">
        <v>2126.9499999999998</v>
      </c>
      <c r="E136" s="3">
        <v>30</v>
      </c>
      <c r="F136" s="3">
        <v>0</v>
      </c>
    </row>
    <row r="137" spans="1:6" x14ac:dyDescent="0.25">
      <c r="A137" s="5">
        <v>21643.31</v>
      </c>
      <c r="B137" s="5">
        <v>21643.31</v>
      </c>
      <c r="C137" s="5">
        <v>28857.78</v>
      </c>
      <c r="D137" s="5">
        <v>5218.92</v>
      </c>
      <c r="E137" s="3">
        <v>32</v>
      </c>
      <c r="F137" s="3">
        <v>0</v>
      </c>
    </row>
    <row r="138" spans="1:6" x14ac:dyDescent="0.25">
      <c r="A138" s="5">
        <v>28857.79</v>
      </c>
      <c r="B138" s="5">
        <v>28857.79</v>
      </c>
      <c r="C138" s="5">
        <v>86573.34</v>
      </c>
      <c r="D138" s="5">
        <v>7527.59</v>
      </c>
      <c r="E138" s="3">
        <v>34</v>
      </c>
      <c r="F138" s="3">
        <v>0</v>
      </c>
    </row>
    <row r="139" spans="1:6" x14ac:dyDescent="0.25">
      <c r="A139" s="5">
        <v>86573.35</v>
      </c>
      <c r="B139" s="5">
        <v>86573.35</v>
      </c>
      <c r="C139" s="3" t="s">
        <v>35</v>
      </c>
      <c r="D139" s="5">
        <v>27150.83</v>
      </c>
      <c r="E139" s="3">
        <v>35</v>
      </c>
      <c r="F139" s="3">
        <v>0</v>
      </c>
    </row>
    <row r="141" spans="1:6" ht="18" x14ac:dyDescent="0.25">
      <c r="A141" s="7" t="s">
        <v>36</v>
      </c>
    </row>
    <row r="145" spans="1:4" ht="30" x14ac:dyDescent="0.25">
      <c r="A145" s="8" t="s">
        <v>1</v>
      </c>
      <c r="B145" s="8" t="s">
        <v>2</v>
      </c>
      <c r="C145" s="8" t="s">
        <v>3</v>
      </c>
      <c r="D145" s="8" t="s">
        <v>23</v>
      </c>
    </row>
    <row r="146" spans="1:4" ht="45" x14ac:dyDescent="0.25">
      <c r="A146" s="3"/>
      <c r="B146" s="3"/>
      <c r="C146" s="3"/>
      <c r="D146" s="8" t="s">
        <v>24</v>
      </c>
    </row>
    <row r="147" spans="1:4" x14ac:dyDescent="0.25">
      <c r="A147" s="8" t="s">
        <v>10</v>
      </c>
      <c r="B147" s="8" t="s">
        <v>10</v>
      </c>
      <c r="C147" s="8" t="s">
        <v>10</v>
      </c>
      <c r="D147" s="8" t="s">
        <v>11</v>
      </c>
    </row>
    <row r="148" spans="1:4" x14ac:dyDescent="0.25">
      <c r="A148" s="4">
        <v>0.01</v>
      </c>
      <c r="B148" s="4">
        <v>245.4</v>
      </c>
      <c r="C148" s="4">
        <v>0</v>
      </c>
      <c r="D148" s="4">
        <v>1.92</v>
      </c>
    </row>
    <row r="149" spans="1:4" x14ac:dyDescent="0.25">
      <c r="A149" s="4">
        <v>245.41</v>
      </c>
      <c r="B149" s="6">
        <v>2082.9</v>
      </c>
      <c r="C149" s="4">
        <v>4.7</v>
      </c>
      <c r="D149" s="4">
        <v>6.4</v>
      </c>
    </row>
    <row r="150" spans="1:4" x14ac:dyDescent="0.25">
      <c r="A150" s="6">
        <v>2082.91</v>
      </c>
      <c r="B150" s="6">
        <v>3660.5</v>
      </c>
      <c r="C150" s="4">
        <v>122.3</v>
      </c>
      <c r="D150" s="4">
        <v>10.88</v>
      </c>
    </row>
    <row r="151" spans="1:4" x14ac:dyDescent="0.25">
      <c r="A151" s="6">
        <v>3660.51</v>
      </c>
      <c r="B151" s="6">
        <v>4255.2</v>
      </c>
      <c r="C151" s="4">
        <v>294</v>
      </c>
      <c r="D151" s="4">
        <v>16</v>
      </c>
    </row>
    <row r="152" spans="1:4" x14ac:dyDescent="0.25">
      <c r="A152" s="6">
        <v>4255.21</v>
      </c>
      <c r="B152" s="6">
        <v>5094.6000000000004</v>
      </c>
      <c r="C152" s="4">
        <v>389.1</v>
      </c>
      <c r="D152" s="4">
        <v>17.920000000000002</v>
      </c>
    </row>
    <row r="153" spans="1:4" x14ac:dyDescent="0.25">
      <c r="A153" s="6">
        <v>5094.6099999999997</v>
      </c>
      <c r="B153" s="6">
        <v>10275.200000000001</v>
      </c>
      <c r="C153" s="4">
        <v>539.5</v>
      </c>
      <c r="D153" s="4">
        <v>21.36</v>
      </c>
    </row>
    <row r="154" spans="1:4" x14ac:dyDescent="0.25">
      <c r="A154" s="6">
        <v>10275.209999999999</v>
      </c>
      <c r="B154" s="6">
        <v>16195.1</v>
      </c>
      <c r="C154" s="6">
        <v>1646.1</v>
      </c>
      <c r="D154" s="4">
        <v>23.52</v>
      </c>
    </row>
    <row r="155" spans="1:4" x14ac:dyDescent="0.25">
      <c r="A155" s="6">
        <v>16195.11</v>
      </c>
      <c r="B155" s="6">
        <v>30919</v>
      </c>
      <c r="C155" s="6">
        <v>3038.5</v>
      </c>
      <c r="D155" s="4">
        <v>30</v>
      </c>
    </row>
    <row r="156" spans="1:4" x14ac:dyDescent="0.25">
      <c r="A156" s="6">
        <v>30919.01</v>
      </c>
      <c r="B156" s="6">
        <v>41225.4</v>
      </c>
      <c r="C156" s="6">
        <v>7455.6</v>
      </c>
      <c r="D156" s="4">
        <v>32</v>
      </c>
    </row>
    <row r="157" spans="1:4" x14ac:dyDescent="0.25">
      <c r="A157" s="6">
        <v>41225.410000000003</v>
      </c>
      <c r="B157" s="6">
        <v>123676.2</v>
      </c>
      <c r="C157" s="6">
        <v>10753.7</v>
      </c>
      <c r="D157" s="4">
        <v>34</v>
      </c>
    </row>
    <row r="158" spans="1:4" x14ac:dyDescent="0.25">
      <c r="A158" s="6">
        <v>123676.21</v>
      </c>
      <c r="B158" s="4" t="s">
        <v>6</v>
      </c>
      <c r="C158" s="6">
        <v>38786.9</v>
      </c>
      <c r="D158" s="4">
        <v>35</v>
      </c>
    </row>
    <row r="160" spans="1:4" ht="15.75" x14ac:dyDescent="0.25">
      <c r="A160" s="9" t="s">
        <v>37</v>
      </c>
    </row>
    <row r="162" spans="1:3" ht="30" customHeight="1" x14ac:dyDescent="0.25">
      <c r="A162" s="14" t="s">
        <v>38</v>
      </c>
      <c r="B162" s="14"/>
      <c r="C162" s="14"/>
    </row>
    <row r="163" spans="1:3" ht="45" x14ac:dyDescent="0.25">
      <c r="A163" s="8" t="s">
        <v>14</v>
      </c>
      <c r="B163" s="8" t="s">
        <v>15</v>
      </c>
      <c r="C163" s="8" t="s">
        <v>39</v>
      </c>
    </row>
    <row r="164" spans="1:3" x14ac:dyDescent="0.25">
      <c r="A164" s="8" t="s">
        <v>10</v>
      </c>
      <c r="B164" s="8" t="s">
        <v>10</v>
      </c>
      <c r="C164" s="8" t="s">
        <v>10</v>
      </c>
    </row>
    <row r="165" spans="1:3" x14ac:dyDescent="0.25">
      <c r="A165" s="3">
        <v>0.01</v>
      </c>
      <c r="B165" s="3">
        <v>581.9</v>
      </c>
      <c r="C165" s="3">
        <v>133.9</v>
      </c>
    </row>
    <row r="166" spans="1:3" x14ac:dyDescent="0.25">
      <c r="A166" s="3">
        <v>581.91</v>
      </c>
      <c r="B166" s="3">
        <v>872.8</v>
      </c>
      <c r="C166" s="3">
        <v>133.80000000000001</v>
      </c>
    </row>
    <row r="167" spans="1:3" x14ac:dyDescent="0.25">
      <c r="A167" s="3">
        <v>872.81</v>
      </c>
      <c r="B167" s="5">
        <v>1142.4000000000001</v>
      </c>
      <c r="C167" s="3">
        <v>133.80000000000001</v>
      </c>
    </row>
    <row r="168" spans="1:3" x14ac:dyDescent="0.25">
      <c r="A168" s="5">
        <v>1142.4100000000001</v>
      </c>
      <c r="B168" s="5">
        <v>1163.8</v>
      </c>
      <c r="C168" s="3">
        <v>129.19999999999999</v>
      </c>
    </row>
    <row r="169" spans="1:3" x14ac:dyDescent="0.25">
      <c r="A169" s="5">
        <v>1163.81</v>
      </c>
      <c r="B169" s="5">
        <v>1462.5</v>
      </c>
      <c r="C169" s="3">
        <v>125.8</v>
      </c>
    </row>
    <row r="170" spans="1:3" x14ac:dyDescent="0.25">
      <c r="A170" s="5">
        <v>1462.51</v>
      </c>
      <c r="B170" s="5">
        <v>1551.7</v>
      </c>
      <c r="C170" s="3">
        <v>116.5</v>
      </c>
    </row>
    <row r="171" spans="1:3" x14ac:dyDescent="0.25">
      <c r="A171" s="5">
        <v>1551.71</v>
      </c>
      <c r="B171" s="5">
        <v>1755.1</v>
      </c>
      <c r="C171" s="3">
        <v>106.9</v>
      </c>
    </row>
    <row r="172" spans="1:3" x14ac:dyDescent="0.25">
      <c r="A172" s="5">
        <v>1755.11</v>
      </c>
      <c r="B172" s="5">
        <v>2047.6</v>
      </c>
      <c r="C172" s="3">
        <v>96.9</v>
      </c>
    </row>
    <row r="173" spans="1:3" x14ac:dyDescent="0.25">
      <c r="A173" s="5">
        <v>2047.61</v>
      </c>
      <c r="B173" s="5">
        <v>2340.1</v>
      </c>
      <c r="C173" s="3">
        <v>83.4</v>
      </c>
    </row>
    <row r="174" spans="1:3" x14ac:dyDescent="0.25">
      <c r="A174" s="5">
        <v>2340.11</v>
      </c>
      <c r="B174" s="5">
        <v>2428.4</v>
      </c>
      <c r="C174" s="3">
        <v>71.599999999999994</v>
      </c>
    </row>
    <row r="175" spans="1:3" x14ac:dyDescent="0.25">
      <c r="A175" s="5">
        <v>2428.41</v>
      </c>
      <c r="B175" s="3" t="s">
        <v>6</v>
      </c>
      <c r="C175" s="3">
        <v>0</v>
      </c>
    </row>
    <row r="177" spans="1:6" ht="15.75" x14ac:dyDescent="0.25">
      <c r="A177" s="9" t="s">
        <v>40</v>
      </c>
    </row>
    <row r="179" spans="1:6" x14ac:dyDescent="0.25">
      <c r="A179" s="8" t="s">
        <v>18</v>
      </c>
      <c r="B179" s="8" t="s">
        <v>19</v>
      </c>
      <c r="C179" s="8" t="s">
        <v>2</v>
      </c>
      <c r="D179" s="8" t="s">
        <v>3</v>
      </c>
      <c r="E179" s="8" t="s">
        <v>28</v>
      </c>
      <c r="F179" s="8" t="s">
        <v>29</v>
      </c>
    </row>
    <row r="180" spans="1:6" ht="30" x14ac:dyDescent="0.25">
      <c r="A180" s="3"/>
      <c r="B180" s="3"/>
      <c r="C180" s="3"/>
      <c r="D180" s="3"/>
      <c r="E180" s="8" t="s">
        <v>30</v>
      </c>
      <c r="F180" s="8" t="s">
        <v>31</v>
      </c>
    </row>
    <row r="181" spans="1:6" ht="30" x14ac:dyDescent="0.25">
      <c r="A181" s="3"/>
      <c r="B181" s="3"/>
      <c r="C181" s="3"/>
      <c r="D181" s="3"/>
      <c r="E181" s="8" t="s">
        <v>32</v>
      </c>
      <c r="F181" s="8" t="s">
        <v>33</v>
      </c>
    </row>
    <row r="182" spans="1:6" x14ac:dyDescent="0.25">
      <c r="A182" s="3"/>
      <c r="B182" s="3"/>
      <c r="C182" s="3"/>
      <c r="D182" s="3"/>
      <c r="E182" s="8" t="s">
        <v>34</v>
      </c>
      <c r="F182" s="3"/>
    </row>
    <row r="183" spans="1:6" x14ac:dyDescent="0.25">
      <c r="A183" s="8" t="s">
        <v>10</v>
      </c>
      <c r="B183" s="8" t="s">
        <v>10</v>
      </c>
      <c r="C183" s="8" t="s">
        <v>10</v>
      </c>
      <c r="D183" s="8" t="s">
        <v>10</v>
      </c>
      <c r="E183" s="8" t="s">
        <v>11</v>
      </c>
      <c r="F183" s="8" t="s">
        <v>10</v>
      </c>
    </row>
    <row r="184" spans="1:6" x14ac:dyDescent="0.25">
      <c r="A184" s="3">
        <v>0.01</v>
      </c>
      <c r="B184" s="3">
        <v>0.01</v>
      </c>
      <c r="C184" s="3">
        <v>245.4</v>
      </c>
      <c r="D184" s="3">
        <v>0</v>
      </c>
      <c r="E184" s="3">
        <v>1.92</v>
      </c>
      <c r="F184" s="3">
        <v>133.9</v>
      </c>
    </row>
    <row r="185" spans="1:6" x14ac:dyDescent="0.25">
      <c r="A185" s="3">
        <v>245.41</v>
      </c>
      <c r="B185" s="3">
        <v>245.41</v>
      </c>
      <c r="C185" s="3">
        <v>581.9</v>
      </c>
      <c r="D185" s="3">
        <v>4.7</v>
      </c>
      <c r="E185" s="3">
        <v>6.4</v>
      </c>
      <c r="F185" s="3">
        <v>133.9</v>
      </c>
    </row>
    <row r="186" spans="1:6" x14ac:dyDescent="0.25">
      <c r="A186" s="3">
        <v>245.41</v>
      </c>
      <c r="B186" s="3">
        <v>581.91</v>
      </c>
      <c r="C186" s="3">
        <v>872.8</v>
      </c>
      <c r="D186" s="3">
        <v>4.7</v>
      </c>
      <c r="E186" s="3">
        <v>6.4</v>
      </c>
      <c r="F186" s="3">
        <v>133.80000000000001</v>
      </c>
    </row>
    <row r="187" spans="1:6" x14ac:dyDescent="0.25">
      <c r="A187" s="3">
        <v>245.41</v>
      </c>
      <c r="B187" s="3">
        <v>872.81</v>
      </c>
      <c r="C187" s="5">
        <v>1142.4000000000001</v>
      </c>
      <c r="D187" s="3">
        <v>4.7</v>
      </c>
      <c r="E187" s="3">
        <v>6.4</v>
      </c>
      <c r="F187" s="3">
        <v>133.80000000000001</v>
      </c>
    </row>
    <row r="188" spans="1:6" x14ac:dyDescent="0.25">
      <c r="A188" s="3">
        <v>245.41</v>
      </c>
      <c r="B188" s="5">
        <v>1142.4100000000001</v>
      </c>
      <c r="C188" s="5">
        <v>1163.8</v>
      </c>
      <c r="D188" s="3">
        <v>4.7</v>
      </c>
      <c r="E188" s="3">
        <v>6.4</v>
      </c>
      <c r="F188" s="3">
        <v>129.19999999999999</v>
      </c>
    </row>
    <row r="189" spans="1:6" x14ac:dyDescent="0.25">
      <c r="A189" s="3">
        <v>245.41</v>
      </c>
      <c r="B189" s="5">
        <v>1163.81</v>
      </c>
      <c r="C189" s="5">
        <v>1462.5</v>
      </c>
      <c r="D189" s="3">
        <v>4.7</v>
      </c>
      <c r="E189" s="3">
        <v>6.4</v>
      </c>
      <c r="F189" s="3">
        <v>125.8</v>
      </c>
    </row>
    <row r="190" spans="1:6" x14ac:dyDescent="0.25">
      <c r="A190" s="3">
        <v>245.41</v>
      </c>
      <c r="B190" s="5">
        <v>1462.51</v>
      </c>
      <c r="C190" s="5">
        <v>1551.7</v>
      </c>
      <c r="D190" s="3">
        <v>4.7</v>
      </c>
      <c r="E190" s="3">
        <v>6.4</v>
      </c>
      <c r="F190" s="3">
        <v>116.5</v>
      </c>
    </row>
    <row r="191" spans="1:6" x14ac:dyDescent="0.25">
      <c r="A191" s="3">
        <v>245.41</v>
      </c>
      <c r="B191" s="5">
        <v>1551.71</v>
      </c>
      <c r="C191" s="5">
        <v>1755.1</v>
      </c>
      <c r="D191" s="3">
        <v>4.7</v>
      </c>
      <c r="E191" s="3">
        <v>6.4</v>
      </c>
      <c r="F191" s="3">
        <v>106.9</v>
      </c>
    </row>
    <row r="192" spans="1:6" x14ac:dyDescent="0.25">
      <c r="A192" s="3">
        <v>245.41</v>
      </c>
      <c r="B192" s="5">
        <v>1755.11</v>
      </c>
      <c r="C192" s="5">
        <v>2047.6</v>
      </c>
      <c r="D192" s="3">
        <v>4.7</v>
      </c>
      <c r="E192" s="3">
        <v>6.4</v>
      </c>
      <c r="F192" s="3">
        <v>96.9</v>
      </c>
    </row>
    <row r="193" spans="1:6" x14ac:dyDescent="0.25">
      <c r="A193" s="3">
        <v>245.41</v>
      </c>
      <c r="B193" s="5">
        <v>2047.61</v>
      </c>
      <c r="C193" s="5">
        <v>2082.9</v>
      </c>
      <c r="D193" s="3">
        <v>4.7</v>
      </c>
      <c r="E193" s="3">
        <v>10.88</v>
      </c>
      <c r="F193" s="3">
        <v>83.4</v>
      </c>
    </row>
    <row r="194" spans="1:6" x14ac:dyDescent="0.25">
      <c r="A194" s="5">
        <v>2082.91</v>
      </c>
      <c r="B194" s="5">
        <v>2082.91</v>
      </c>
      <c r="C194" s="5">
        <v>2340.1</v>
      </c>
      <c r="D194" s="3">
        <v>122.3</v>
      </c>
      <c r="E194" s="3">
        <v>10.88</v>
      </c>
      <c r="F194" s="3">
        <v>83.4</v>
      </c>
    </row>
    <row r="195" spans="1:6" x14ac:dyDescent="0.25">
      <c r="A195" s="5">
        <v>2082.91</v>
      </c>
      <c r="B195" s="5">
        <v>2340.11</v>
      </c>
      <c r="C195" s="5">
        <v>2428.4</v>
      </c>
      <c r="D195" s="3">
        <v>122.3</v>
      </c>
      <c r="E195" s="3">
        <v>10.88</v>
      </c>
      <c r="F195" s="3">
        <v>71.599999999999994</v>
      </c>
    </row>
    <row r="196" spans="1:6" x14ac:dyDescent="0.25">
      <c r="A196" s="5">
        <v>2082.91</v>
      </c>
      <c r="B196" s="5">
        <v>2428.41</v>
      </c>
      <c r="C196" s="5">
        <v>3660.5</v>
      </c>
      <c r="D196" s="3">
        <v>122.3</v>
      </c>
      <c r="E196" s="3">
        <v>10.88</v>
      </c>
      <c r="F196" s="3">
        <v>0</v>
      </c>
    </row>
    <row r="197" spans="1:6" x14ac:dyDescent="0.25">
      <c r="A197" s="5">
        <v>3660.51</v>
      </c>
      <c r="B197" s="5">
        <v>3660.51</v>
      </c>
      <c r="C197" s="5">
        <v>4255.2</v>
      </c>
      <c r="D197" s="3">
        <v>294</v>
      </c>
      <c r="E197" s="3">
        <v>16</v>
      </c>
      <c r="F197" s="3">
        <v>0</v>
      </c>
    </row>
    <row r="198" spans="1:6" x14ac:dyDescent="0.25">
      <c r="A198" s="5">
        <v>4255.21</v>
      </c>
      <c r="B198" s="5">
        <v>4255.21</v>
      </c>
      <c r="C198" s="5">
        <v>5094.6000000000004</v>
      </c>
      <c r="D198" s="3">
        <v>389.1</v>
      </c>
      <c r="E198" s="3">
        <v>17.920000000000002</v>
      </c>
      <c r="F198" s="3">
        <v>0</v>
      </c>
    </row>
    <row r="199" spans="1:6" x14ac:dyDescent="0.25">
      <c r="A199" s="5">
        <v>5094.6099999999997</v>
      </c>
      <c r="B199" s="5">
        <v>5094.6099999999997</v>
      </c>
      <c r="C199" s="5">
        <v>10275.200000000001</v>
      </c>
      <c r="D199" s="3">
        <v>539.5</v>
      </c>
      <c r="E199" s="3">
        <v>21.36</v>
      </c>
      <c r="F199" s="3">
        <v>0</v>
      </c>
    </row>
    <row r="200" spans="1:6" x14ac:dyDescent="0.25">
      <c r="A200" s="5">
        <v>10275.209999999999</v>
      </c>
      <c r="B200" s="5">
        <v>10275.209999999999</v>
      </c>
      <c r="C200" s="5">
        <v>16195.1</v>
      </c>
      <c r="D200" s="5">
        <v>1646.1</v>
      </c>
      <c r="E200" s="3">
        <v>23.52</v>
      </c>
      <c r="F200" s="3">
        <v>0</v>
      </c>
    </row>
    <row r="201" spans="1:6" x14ac:dyDescent="0.25">
      <c r="A201" s="5">
        <v>16195.11</v>
      </c>
      <c r="B201" s="5">
        <v>16195.11</v>
      </c>
      <c r="C201" s="5">
        <v>30919</v>
      </c>
      <c r="D201" s="5">
        <v>3038.5</v>
      </c>
      <c r="E201" s="3">
        <v>30</v>
      </c>
      <c r="F201" s="3">
        <v>0</v>
      </c>
    </row>
    <row r="202" spans="1:6" x14ac:dyDescent="0.25">
      <c r="A202" s="5">
        <v>30919.01</v>
      </c>
      <c r="B202" s="5">
        <v>30919.01</v>
      </c>
      <c r="C202" s="5">
        <v>41225.4</v>
      </c>
      <c r="D202" s="5">
        <v>7455.6</v>
      </c>
      <c r="E202" s="3">
        <v>32</v>
      </c>
      <c r="F202" s="3">
        <v>0</v>
      </c>
    </row>
    <row r="203" spans="1:6" x14ac:dyDescent="0.25">
      <c r="A203" s="5">
        <v>41225.410000000003</v>
      </c>
      <c r="B203" s="5">
        <v>41225.410000000003</v>
      </c>
      <c r="C203" s="5">
        <v>123676.2</v>
      </c>
      <c r="D203" s="5">
        <v>10753.7</v>
      </c>
      <c r="E203" s="3">
        <v>34</v>
      </c>
      <c r="F203" s="3">
        <v>0</v>
      </c>
    </row>
    <row r="204" spans="1:6" x14ac:dyDescent="0.25">
      <c r="A204" s="5">
        <v>123676.21</v>
      </c>
      <c r="B204" s="5">
        <v>123676.21</v>
      </c>
      <c r="C204" s="3" t="s">
        <v>35</v>
      </c>
      <c r="D204" s="5">
        <v>38786.9</v>
      </c>
      <c r="E204" s="3">
        <v>35</v>
      </c>
      <c r="F204" s="3">
        <v>0</v>
      </c>
    </row>
    <row r="206" spans="1:6" ht="18" x14ac:dyDescent="0.25">
      <c r="A206" s="7" t="s">
        <v>41</v>
      </c>
    </row>
    <row r="210" spans="1:4" ht="30" x14ac:dyDescent="0.25">
      <c r="A210" s="8" t="s">
        <v>1</v>
      </c>
      <c r="B210" s="8" t="s">
        <v>2</v>
      </c>
      <c r="C210" s="8" t="s">
        <v>3</v>
      </c>
      <c r="D210" s="8" t="s">
        <v>23</v>
      </c>
    </row>
    <row r="211" spans="1:4" ht="45" x14ac:dyDescent="0.25">
      <c r="A211" s="3"/>
      <c r="B211" s="3"/>
      <c r="C211" s="3"/>
      <c r="D211" s="8" t="s">
        <v>24</v>
      </c>
    </row>
    <row r="212" spans="1:4" x14ac:dyDescent="0.25">
      <c r="A212" s="8" t="s">
        <v>10</v>
      </c>
      <c r="B212" s="8" t="s">
        <v>10</v>
      </c>
      <c r="C212" s="8" t="s">
        <v>10</v>
      </c>
      <c r="D212" s="8" t="s">
        <v>11</v>
      </c>
    </row>
    <row r="213" spans="1:4" x14ac:dyDescent="0.25">
      <c r="A213" s="4">
        <v>0.01</v>
      </c>
      <c r="B213" s="4">
        <v>368.1</v>
      </c>
      <c r="C213" s="4">
        <v>0</v>
      </c>
      <c r="D213" s="4">
        <v>1.92</v>
      </c>
    </row>
    <row r="214" spans="1:4" x14ac:dyDescent="0.25">
      <c r="A214" s="4">
        <v>368.11</v>
      </c>
      <c r="B214" s="6">
        <v>3124.35</v>
      </c>
      <c r="C214" s="4">
        <v>7.05</v>
      </c>
      <c r="D214" s="4">
        <v>6.4</v>
      </c>
    </row>
    <row r="215" spans="1:4" x14ac:dyDescent="0.25">
      <c r="A215" s="6">
        <v>3124.36</v>
      </c>
      <c r="B215" s="6">
        <v>5490.75</v>
      </c>
      <c r="C215" s="4">
        <v>183.45</v>
      </c>
      <c r="D215" s="4">
        <v>10.88</v>
      </c>
    </row>
    <row r="216" spans="1:4" x14ac:dyDescent="0.25">
      <c r="A216" s="6">
        <v>5490.76</v>
      </c>
      <c r="B216" s="6">
        <v>6382.8</v>
      </c>
      <c r="C216" s="4">
        <v>441</v>
      </c>
      <c r="D216" s="4">
        <v>16</v>
      </c>
    </row>
    <row r="217" spans="1:4" x14ac:dyDescent="0.25">
      <c r="A217" s="6">
        <v>6382.81</v>
      </c>
      <c r="B217" s="6">
        <v>7641.9</v>
      </c>
      <c r="C217" s="4">
        <v>583.65</v>
      </c>
      <c r="D217" s="4">
        <v>17.920000000000002</v>
      </c>
    </row>
    <row r="218" spans="1:4" x14ac:dyDescent="0.25">
      <c r="A218" s="6">
        <v>7641.91</v>
      </c>
      <c r="B218" s="6">
        <v>15412.8</v>
      </c>
      <c r="C218" s="4">
        <v>809.25</v>
      </c>
      <c r="D218" s="4">
        <v>21.36</v>
      </c>
    </row>
    <row r="219" spans="1:4" x14ac:dyDescent="0.25">
      <c r="A219" s="6">
        <v>15412.81</v>
      </c>
      <c r="B219" s="6">
        <v>24292.65</v>
      </c>
      <c r="C219" s="6">
        <v>2469.15</v>
      </c>
      <c r="D219" s="4">
        <v>23.52</v>
      </c>
    </row>
    <row r="220" spans="1:4" x14ac:dyDescent="0.25">
      <c r="A220" s="6">
        <v>24292.66</v>
      </c>
      <c r="B220" s="6">
        <v>46378.5</v>
      </c>
      <c r="C220" s="6">
        <v>4557.75</v>
      </c>
      <c r="D220" s="4">
        <v>30</v>
      </c>
    </row>
    <row r="221" spans="1:4" x14ac:dyDescent="0.25">
      <c r="A221" s="6">
        <v>46378.51</v>
      </c>
      <c r="B221" s="6">
        <v>61838.1</v>
      </c>
      <c r="C221" s="6">
        <v>11183.4</v>
      </c>
      <c r="D221" s="4">
        <v>32</v>
      </c>
    </row>
    <row r="222" spans="1:4" x14ac:dyDescent="0.25">
      <c r="A222" s="6">
        <v>61838.11</v>
      </c>
      <c r="B222" s="6">
        <v>185514.3</v>
      </c>
      <c r="C222" s="6">
        <v>16130.55</v>
      </c>
      <c r="D222" s="4">
        <v>34</v>
      </c>
    </row>
    <row r="223" spans="1:4" x14ac:dyDescent="0.25">
      <c r="A223" s="6">
        <v>185514.31</v>
      </c>
      <c r="B223" s="4" t="s">
        <v>6</v>
      </c>
      <c r="C223" s="6">
        <v>58180.35</v>
      </c>
      <c r="D223" s="4">
        <v>35</v>
      </c>
    </row>
    <row r="225" spans="1:3" ht="15.75" x14ac:dyDescent="0.25">
      <c r="A225" s="9" t="s">
        <v>42</v>
      </c>
    </row>
    <row r="229" spans="1:3" ht="30" customHeight="1" x14ac:dyDescent="0.25">
      <c r="A229" s="14" t="s">
        <v>13</v>
      </c>
      <c r="B229" s="14"/>
      <c r="C229" s="14"/>
    </row>
    <row r="230" spans="1:3" ht="45" x14ac:dyDescent="0.25">
      <c r="A230" s="14" t="s">
        <v>14</v>
      </c>
      <c r="B230" s="14" t="s">
        <v>15</v>
      </c>
      <c r="C230" s="8" t="s">
        <v>43</v>
      </c>
    </row>
    <row r="231" spans="1:3" x14ac:dyDescent="0.25">
      <c r="A231" s="14"/>
      <c r="B231" s="14"/>
      <c r="C231" s="3"/>
    </row>
    <row r="232" spans="1:3" x14ac:dyDescent="0.25">
      <c r="A232" s="14"/>
      <c r="B232" s="14"/>
      <c r="C232" s="8" t="s">
        <v>44</v>
      </c>
    </row>
    <row r="233" spans="1:3" x14ac:dyDescent="0.25">
      <c r="A233" s="8" t="s">
        <v>10</v>
      </c>
      <c r="B233" s="8" t="s">
        <v>10</v>
      </c>
      <c r="C233" s="8" t="s">
        <v>10</v>
      </c>
    </row>
    <row r="234" spans="1:3" x14ac:dyDescent="0.25">
      <c r="A234" s="4">
        <v>0.01</v>
      </c>
      <c r="B234" s="4">
        <v>872.85</v>
      </c>
      <c r="C234" s="4">
        <v>200.85</v>
      </c>
    </row>
    <row r="235" spans="1:3" x14ac:dyDescent="0.25">
      <c r="A235" s="4">
        <v>872.86</v>
      </c>
      <c r="B235" s="6">
        <v>1309.2</v>
      </c>
      <c r="C235" s="4">
        <v>200.7</v>
      </c>
    </row>
    <row r="236" spans="1:3" x14ac:dyDescent="0.25">
      <c r="A236" s="6">
        <v>1309.21</v>
      </c>
      <c r="B236" s="6">
        <v>1713.6</v>
      </c>
      <c r="C236" s="4">
        <v>200.7</v>
      </c>
    </row>
    <row r="237" spans="1:3" x14ac:dyDescent="0.25">
      <c r="A237" s="6">
        <v>1713.61</v>
      </c>
      <c r="B237" s="6">
        <v>1745.7</v>
      </c>
      <c r="C237" s="4">
        <v>193.8</v>
      </c>
    </row>
    <row r="238" spans="1:3" x14ac:dyDescent="0.25">
      <c r="A238" s="6">
        <v>1745.71</v>
      </c>
      <c r="B238" s="6">
        <v>2193.75</v>
      </c>
      <c r="C238" s="4">
        <v>188.7</v>
      </c>
    </row>
    <row r="239" spans="1:3" x14ac:dyDescent="0.25">
      <c r="A239" s="6">
        <v>2193.7600000000002</v>
      </c>
      <c r="B239" s="6">
        <v>2327.5500000000002</v>
      </c>
      <c r="C239" s="4">
        <v>174.75</v>
      </c>
    </row>
    <row r="240" spans="1:3" x14ac:dyDescent="0.25">
      <c r="A240" s="6">
        <v>2327.56</v>
      </c>
      <c r="B240" s="6">
        <v>2632.65</v>
      </c>
      <c r="C240" s="4">
        <v>160.35</v>
      </c>
    </row>
    <row r="241" spans="1:6" x14ac:dyDescent="0.25">
      <c r="A241" s="6">
        <v>2632.66</v>
      </c>
      <c r="B241" s="6">
        <v>3071.4</v>
      </c>
      <c r="C241" s="4">
        <v>145.35</v>
      </c>
    </row>
    <row r="242" spans="1:6" x14ac:dyDescent="0.25">
      <c r="A242" s="6">
        <v>3071.41</v>
      </c>
      <c r="B242" s="6">
        <v>3510.15</v>
      </c>
      <c r="C242" s="4">
        <v>125.1</v>
      </c>
    </row>
    <row r="243" spans="1:6" x14ac:dyDescent="0.25">
      <c r="A243" s="6">
        <v>3510.16</v>
      </c>
      <c r="B243" s="6">
        <v>3642.6</v>
      </c>
      <c r="C243" s="4">
        <v>107.4</v>
      </c>
    </row>
    <row r="244" spans="1:6" x14ac:dyDescent="0.25">
      <c r="A244" s="6">
        <v>3642.61</v>
      </c>
      <c r="B244" s="4" t="s">
        <v>6</v>
      </c>
      <c r="C244" s="4">
        <v>0</v>
      </c>
    </row>
    <row r="246" spans="1:6" ht="15.75" x14ac:dyDescent="0.25">
      <c r="A246" s="9" t="s">
        <v>45</v>
      </c>
    </row>
    <row r="248" spans="1:6" x14ac:dyDescent="0.25">
      <c r="A248" s="8" t="s">
        <v>18</v>
      </c>
      <c r="B248" s="8" t="s">
        <v>19</v>
      </c>
      <c r="C248" s="8" t="s">
        <v>2</v>
      </c>
      <c r="D248" s="8" t="s">
        <v>3</v>
      </c>
      <c r="E248" s="8" t="s">
        <v>28</v>
      </c>
      <c r="F248" s="8" t="s">
        <v>29</v>
      </c>
    </row>
    <row r="249" spans="1:6" ht="30" x14ac:dyDescent="0.25">
      <c r="A249" s="3"/>
      <c r="B249" s="3"/>
      <c r="C249" s="3"/>
      <c r="D249" s="3"/>
      <c r="E249" s="8" t="s">
        <v>30</v>
      </c>
      <c r="F249" s="8" t="s">
        <v>31</v>
      </c>
    </row>
    <row r="250" spans="1:6" ht="30" x14ac:dyDescent="0.25">
      <c r="A250" s="3"/>
      <c r="B250" s="3"/>
      <c r="C250" s="3"/>
      <c r="D250" s="3"/>
      <c r="E250" s="8" t="s">
        <v>32</v>
      </c>
      <c r="F250" s="8" t="s">
        <v>44</v>
      </c>
    </row>
    <row r="251" spans="1:6" x14ac:dyDescent="0.25">
      <c r="A251" s="3"/>
      <c r="B251" s="3"/>
      <c r="C251" s="3"/>
      <c r="D251" s="3"/>
      <c r="E251" s="8" t="s">
        <v>34</v>
      </c>
      <c r="F251" s="3"/>
    </row>
    <row r="252" spans="1:6" x14ac:dyDescent="0.25">
      <c r="A252" s="8" t="s">
        <v>10</v>
      </c>
      <c r="B252" s="8" t="s">
        <v>10</v>
      </c>
      <c r="C252" s="8" t="s">
        <v>10</v>
      </c>
      <c r="D252" s="8" t="s">
        <v>10</v>
      </c>
      <c r="E252" s="8" t="s">
        <v>11</v>
      </c>
      <c r="F252" s="8" t="s">
        <v>10</v>
      </c>
    </row>
    <row r="253" spans="1:6" x14ac:dyDescent="0.25">
      <c r="A253" s="3">
        <v>0.01</v>
      </c>
      <c r="B253" s="3">
        <v>0.01</v>
      </c>
      <c r="C253" s="3">
        <v>368.1</v>
      </c>
      <c r="D253" s="3">
        <v>0</v>
      </c>
      <c r="E253" s="3">
        <v>1.92</v>
      </c>
      <c r="F253" s="3">
        <v>200.85</v>
      </c>
    </row>
    <row r="254" spans="1:6" x14ac:dyDescent="0.25">
      <c r="A254" s="3">
        <v>318.01</v>
      </c>
      <c r="B254" s="3">
        <v>368.11</v>
      </c>
      <c r="C254" s="3">
        <v>872.85</v>
      </c>
      <c r="D254" s="3">
        <v>7.05</v>
      </c>
      <c r="E254" s="3">
        <v>6.4</v>
      </c>
      <c r="F254" s="3">
        <v>200.85</v>
      </c>
    </row>
    <row r="255" spans="1:6" x14ac:dyDescent="0.25">
      <c r="A255" s="3">
        <v>368.11</v>
      </c>
      <c r="B255" s="3">
        <v>872.86</v>
      </c>
      <c r="C255" s="5">
        <v>1309.2</v>
      </c>
      <c r="D255" s="3">
        <v>7.05</v>
      </c>
      <c r="E255" s="3">
        <v>6.4</v>
      </c>
      <c r="F255" s="3">
        <v>200.7</v>
      </c>
    </row>
    <row r="256" spans="1:6" x14ac:dyDescent="0.25">
      <c r="A256" s="3">
        <v>368.11</v>
      </c>
      <c r="B256" s="5">
        <v>1309.21</v>
      </c>
      <c r="C256" s="5">
        <v>1713.6</v>
      </c>
      <c r="D256" s="3">
        <v>7.05</v>
      </c>
      <c r="E256" s="3">
        <v>6.4</v>
      </c>
      <c r="F256" s="3">
        <v>200.7</v>
      </c>
    </row>
    <row r="257" spans="1:6" x14ac:dyDescent="0.25">
      <c r="A257" s="3">
        <v>368.11</v>
      </c>
      <c r="B257" s="5">
        <v>1713.61</v>
      </c>
      <c r="C257" s="5">
        <v>1745.7</v>
      </c>
      <c r="D257" s="3">
        <v>7.05</v>
      </c>
      <c r="E257" s="3">
        <v>6.4</v>
      </c>
      <c r="F257" s="3">
        <v>193.8</v>
      </c>
    </row>
    <row r="258" spans="1:6" x14ac:dyDescent="0.25">
      <c r="A258" s="3">
        <v>368.11</v>
      </c>
      <c r="B258" s="5">
        <v>1745.71</v>
      </c>
      <c r="C258" s="5">
        <v>2193.75</v>
      </c>
      <c r="D258" s="3">
        <v>7.05</v>
      </c>
      <c r="E258" s="3">
        <v>6.4</v>
      </c>
      <c r="F258" s="3">
        <v>188.7</v>
      </c>
    </row>
    <row r="259" spans="1:6" x14ac:dyDescent="0.25">
      <c r="A259" s="3">
        <v>368.11</v>
      </c>
      <c r="B259" s="5">
        <v>2193.7600000000002</v>
      </c>
      <c r="C259" s="5">
        <v>2327.5500000000002</v>
      </c>
      <c r="D259" s="3">
        <v>7.05</v>
      </c>
      <c r="E259" s="3">
        <v>6.4</v>
      </c>
      <c r="F259" s="3">
        <v>174.75</v>
      </c>
    </row>
    <row r="260" spans="1:6" x14ac:dyDescent="0.25">
      <c r="A260" s="3">
        <v>368.11</v>
      </c>
      <c r="B260" s="5">
        <v>2327.56</v>
      </c>
      <c r="C260" s="5">
        <v>2632.65</v>
      </c>
      <c r="D260" s="3">
        <v>7.05</v>
      </c>
      <c r="E260" s="3">
        <v>6.4</v>
      </c>
      <c r="F260" s="3">
        <v>160.35</v>
      </c>
    </row>
    <row r="261" spans="1:6" x14ac:dyDescent="0.25">
      <c r="A261" s="3">
        <v>368.11</v>
      </c>
      <c r="B261" s="5">
        <v>2632.66</v>
      </c>
      <c r="C261" s="5">
        <v>3071.4</v>
      </c>
      <c r="D261" s="3">
        <v>7.05</v>
      </c>
      <c r="E261" s="3">
        <v>6.4</v>
      </c>
      <c r="F261" s="3">
        <v>145.35</v>
      </c>
    </row>
    <row r="262" spans="1:6" x14ac:dyDescent="0.25">
      <c r="A262" s="3">
        <v>368.11</v>
      </c>
      <c r="B262" s="5">
        <v>3071.41</v>
      </c>
      <c r="C262" s="5">
        <v>3124.35</v>
      </c>
      <c r="D262" s="3">
        <v>7.05</v>
      </c>
      <c r="E262" s="3">
        <v>6.4</v>
      </c>
      <c r="F262" s="3">
        <v>125.1</v>
      </c>
    </row>
    <row r="263" spans="1:6" x14ac:dyDescent="0.25">
      <c r="A263" s="5">
        <v>3124.36</v>
      </c>
      <c r="B263" s="5">
        <v>3124.36</v>
      </c>
      <c r="C263" s="5">
        <v>3510.15</v>
      </c>
      <c r="D263" s="3">
        <v>183.45</v>
      </c>
      <c r="E263" s="3">
        <v>10.88</v>
      </c>
      <c r="F263" s="3">
        <v>125.1</v>
      </c>
    </row>
    <row r="264" spans="1:6" x14ac:dyDescent="0.25">
      <c r="A264" s="5">
        <v>3124.36</v>
      </c>
      <c r="B264" s="5">
        <v>3510.16</v>
      </c>
      <c r="C264" s="5">
        <v>3642.6</v>
      </c>
      <c r="D264" s="3">
        <v>183.45</v>
      </c>
      <c r="E264" s="3">
        <v>10.88</v>
      </c>
      <c r="F264" s="3">
        <v>107.4</v>
      </c>
    </row>
    <row r="265" spans="1:6" x14ac:dyDescent="0.25">
      <c r="A265" s="5">
        <v>3124.36</v>
      </c>
      <c r="B265" s="5">
        <v>3642.61</v>
      </c>
      <c r="C265" s="5">
        <v>5490.75</v>
      </c>
      <c r="D265" s="3">
        <v>183.45</v>
      </c>
      <c r="E265" s="3">
        <v>10.88</v>
      </c>
      <c r="F265" s="3">
        <v>0</v>
      </c>
    </row>
    <row r="266" spans="1:6" x14ac:dyDescent="0.25">
      <c r="A266" s="5">
        <v>5490.76</v>
      </c>
      <c r="B266" s="5">
        <v>5490.76</v>
      </c>
      <c r="C266" s="5">
        <v>6382.8</v>
      </c>
      <c r="D266" s="3">
        <v>441</v>
      </c>
      <c r="E266" s="3">
        <v>16</v>
      </c>
      <c r="F266" s="3">
        <v>0</v>
      </c>
    </row>
    <row r="267" spans="1:6" x14ac:dyDescent="0.25">
      <c r="A267" s="5">
        <v>6382.81</v>
      </c>
      <c r="B267" s="5">
        <v>6382.81</v>
      </c>
      <c r="C267" s="5">
        <v>7641.9</v>
      </c>
      <c r="D267" s="3">
        <v>583.65</v>
      </c>
      <c r="E267" s="3">
        <v>17.920000000000002</v>
      </c>
      <c r="F267" s="3">
        <v>0</v>
      </c>
    </row>
    <row r="268" spans="1:6" x14ac:dyDescent="0.25">
      <c r="A268" s="5">
        <v>7641.91</v>
      </c>
      <c r="B268" s="5">
        <v>7641.91</v>
      </c>
      <c r="C268" s="5">
        <v>15412.8</v>
      </c>
      <c r="D268" s="3">
        <v>809.25</v>
      </c>
      <c r="E268" s="3">
        <v>21.36</v>
      </c>
      <c r="F268" s="3">
        <v>0</v>
      </c>
    </row>
    <row r="269" spans="1:6" x14ac:dyDescent="0.25">
      <c r="A269" s="5">
        <v>15412.81</v>
      </c>
      <c r="B269" s="5">
        <v>15412.81</v>
      </c>
      <c r="C269" s="5">
        <v>24292.65</v>
      </c>
      <c r="D269" s="5">
        <v>2469.15</v>
      </c>
      <c r="E269" s="3">
        <v>23.52</v>
      </c>
      <c r="F269" s="3">
        <v>0</v>
      </c>
    </row>
    <row r="270" spans="1:6" x14ac:dyDescent="0.25">
      <c r="A270" s="5">
        <v>24292.66</v>
      </c>
      <c r="B270" s="5">
        <v>24292.66</v>
      </c>
      <c r="C270" s="5">
        <v>46378.5</v>
      </c>
      <c r="D270" s="5">
        <v>4557.75</v>
      </c>
      <c r="E270" s="3">
        <v>30</v>
      </c>
      <c r="F270" s="3">
        <v>0</v>
      </c>
    </row>
    <row r="271" spans="1:6" x14ac:dyDescent="0.25">
      <c r="A271" s="5">
        <v>46378.51</v>
      </c>
      <c r="B271" s="5">
        <v>46378.51</v>
      </c>
      <c r="C271" s="5">
        <v>61838.1</v>
      </c>
      <c r="D271" s="5">
        <v>11183.4</v>
      </c>
      <c r="E271" s="3">
        <v>32</v>
      </c>
      <c r="F271" s="3">
        <v>0</v>
      </c>
    </row>
    <row r="272" spans="1:6" x14ac:dyDescent="0.25">
      <c r="A272" s="5">
        <v>61838.11</v>
      </c>
      <c r="B272" s="5">
        <v>61838.11</v>
      </c>
      <c r="C272" s="5">
        <v>185514.3</v>
      </c>
      <c r="D272" s="5">
        <v>16130.55</v>
      </c>
      <c r="E272" s="3">
        <v>34</v>
      </c>
      <c r="F272" s="3">
        <v>0</v>
      </c>
    </row>
    <row r="273" spans="1:6" x14ac:dyDescent="0.25">
      <c r="A273" s="5">
        <v>185514.31</v>
      </c>
      <c r="B273" s="5">
        <v>185514.31</v>
      </c>
      <c r="C273" s="3" t="s">
        <v>6</v>
      </c>
      <c r="D273" s="5">
        <v>58180.35</v>
      </c>
      <c r="E273" s="3">
        <v>35</v>
      </c>
      <c r="F273" s="3">
        <v>0</v>
      </c>
    </row>
    <row r="275" spans="1:6" ht="18" x14ac:dyDescent="0.25">
      <c r="A275" s="7" t="s">
        <v>46</v>
      </c>
    </row>
    <row r="277" spans="1:6" ht="15" customHeight="1" x14ac:dyDescent="0.25">
      <c r="A277" s="13" t="s">
        <v>47</v>
      </c>
      <c r="B277" s="13"/>
      <c r="C277" s="13"/>
      <c r="D277" s="13"/>
    </row>
    <row r="278" spans="1:6" ht="30" x14ac:dyDescent="0.25">
      <c r="A278" s="13" t="s">
        <v>1</v>
      </c>
      <c r="B278" s="13" t="s">
        <v>2</v>
      </c>
      <c r="C278" s="13" t="s">
        <v>3</v>
      </c>
      <c r="D278" s="2" t="s">
        <v>4</v>
      </c>
    </row>
    <row r="279" spans="1:6" ht="30" x14ac:dyDescent="0.25">
      <c r="A279" s="13"/>
      <c r="B279" s="13"/>
      <c r="C279" s="13"/>
      <c r="D279" s="2" t="s">
        <v>5</v>
      </c>
    </row>
    <row r="280" spans="1:6" x14ac:dyDescent="0.25">
      <c r="A280" s="4">
        <v>0.01</v>
      </c>
      <c r="B280" s="4">
        <v>746.04</v>
      </c>
      <c r="C280" s="4">
        <v>0</v>
      </c>
      <c r="D280" s="4">
        <v>1.92</v>
      </c>
    </row>
    <row r="281" spans="1:6" x14ac:dyDescent="0.25">
      <c r="A281" s="4">
        <v>746.05</v>
      </c>
      <c r="B281" s="6">
        <v>6332.05</v>
      </c>
      <c r="C281" s="4">
        <v>14.32</v>
      </c>
      <c r="D281" s="4">
        <v>6.4</v>
      </c>
    </row>
    <row r="282" spans="1:6" x14ac:dyDescent="0.25">
      <c r="A282" s="6">
        <v>6332.06</v>
      </c>
      <c r="B282" s="6">
        <v>11128.01</v>
      </c>
      <c r="C282" s="4">
        <v>371.83</v>
      </c>
      <c r="D282" s="4">
        <v>10.88</v>
      </c>
    </row>
    <row r="283" spans="1:6" x14ac:dyDescent="0.25">
      <c r="A283" s="6">
        <v>11128.02</v>
      </c>
      <c r="B283" s="6">
        <v>12935.82</v>
      </c>
      <c r="C283" s="4">
        <v>893.63</v>
      </c>
      <c r="D283" s="4">
        <v>16</v>
      </c>
    </row>
    <row r="284" spans="1:6" x14ac:dyDescent="0.25">
      <c r="A284" s="6">
        <v>12935.83</v>
      </c>
      <c r="B284" s="6">
        <v>15487.71</v>
      </c>
      <c r="C284" s="6">
        <v>1182.8800000000001</v>
      </c>
      <c r="D284" s="4">
        <v>17.920000000000002</v>
      </c>
    </row>
    <row r="285" spans="1:6" x14ac:dyDescent="0.25">
      <c r="A285" s="6">
        <v>15487.72</v>
      </c>
      <c r="B285" s="6">
        <v>31236.49</v>
      </c>
      <c r="C285" s="6">
        <v>1640.18</v>
      </c>
      <c r="D285" s="4">
        <v>21.36</v>
      </c>
    </row>
    <row r="286" spans="1:6" x14ac:dyDescent="0.25">
      <c r="A286" s="6">
        <v>31236.5</v>
      </c>
      <c r="B286" s="6">
        <v>49233</v>
      </c>
      <c r="C286" s="6">
        <v>5004.12</v>
      </c>
      <c r="D286" s="4">
        <v>23.52</v>
      </c>
    </row>
    <row r="287" spans="1:6" x14ac:dyDescent="0.25">
      <c r="A287" s="6">
        <v>49233.01</v>
      </c>
      <c r="B287" s="6">
        <v>93993.9</v>
      </c>
      <c r="C287" s="6">
        <v>9236.89</v>
      </c>
      <c r="D287" s="4">
        <v>30</v>
      </c>
    </row>
    <row r="288" spans="1:6" x14ac:dyDescent="0.25">
      <c r="A288" s="6">
        <v>93993.91</v>
      </c>
      <c r="B288" s="6">
        <v>125325.2</v>
      </c>
      <c r="C288" s="6">
        <v>22665.17</v>
      </c>
      <c r="D288" s="4">
        <v>32</v>
      </c>
    </row>
    <row r="289" spans="1:4" x14ac:dyDescent="0.25">
      <c r="A289" s="6">
        <v>125325.21</v>
      </c>
      <c r="B289" s="6">
        <v>375975.61</v>
      </c>
      <c r="C289" s="6">
        <v>32691.18</v>
      </c>
      <c r="D289" s="4">
        <v>34</v>
      </c>
    </row>
    <row r="290" spans="1:4" x14ac:dyDescent="0.25">
      <c r="A290" s="6">
        <v>375975.62</v>
      </c>
      <c r="B290" s="4" t="s">
        <v>6</v>
      </c>
      <c r="C290" s="6">
        <v>117912.32000000001</v>
      </c>
      <c r="D290" s="4">
        <v>35</v>
      </c>
    </row>
    <row r="292" spans="1:4" ht="15.75" x14ac:dyDescent="0.25">
      <c r="A292" s="9" t="s">
        <v>48</v>
      </c>
    </row>
    <row r="294" spans="1:4" ht="30" customHeight="1" x14ac:dyDescent="0.25">
      <c r="A294" s="14" t="s">
        <v>13</v>
      </c>
      <c r="B294" s="14"/>
      <c r="C294" s="14"/>
    </row>
    <row r="295" spans="1:4" ht="60" x14ac:dyDescent="0.25">
      <c r="A295" s="8" t="s">
        <v>14</v>
      </c>
      <c r="B295" s="8" t="s">
        <v>15</v>
      </c>
      <c r="C295" s="8" t="s">
        <v>49</v>
      </c>
    </row>
    <row r="296" spans="1:4" x14ac:dyDescent="0.25">
      <c r="A296" s="8" t="s">
        <v>10</v>
      </c>
      <c r="B296" s="8" t="s">
        <v>10</v>
      </c>
      <c r="C296" s="8" t="s">
        <v>10</v>
      </c>
    </row>
    <row r="297" spans="1:4" x14ac:dyDescent="0.25">
      <c r="A297" s="3">
        <v>0.01</v>
      </c>
      <c r="B297" s="5">
        <v>1768.96</v>
      </c>
      <c r="C297" s="3">
        <v>407.02</v>
      </c>
    </row>
    <row r="298" spans="1:4" x14ac:dyDescent="0.25">
      <c r="A298" s="5">
        <v>1768.97</v>
      </c>
      <c r="B298" s="5">
        <v>2653.38</v>
      </c>
      <c r="C298" s="3">
        <v>406.83</v>
      </c>
    </row>
    <row r="299" spans="1:4" x14ac:dyDescent="0.25">
      <c r="A299" s="5">
        <v>2653.39</v>
      </c>
      <c r="B299" s="5">
        <v>3472.84</v>
      </c>
      <c r="C299" s="3">
        <v>406.62</v>
      </c>
    </row>
    <row r="300" spans="1:4" x14ac:dyDescent="0.25">
      <c r="A300" s="5">
        <v>3472.85</v>
      </c>
      <c r="B300" s="5">
        <v>3537.87</v>
      </c>
      <c r="C300" s="3">
        <v>392.77</v>
      </c>
    </row>
    <row r="301" spans="1:4" x14ac:dyDescent="0.25">
      <c r="A301" s="5">
        <v>3537.88</v>
      </c>
      <c r="B301" s="5">
        <v>4446.1499999999996</v>
      </c>
      <c r="C301" s="3">
        <v>382.46</v>
      </c>
    </row>
    <row r="302" spans="1:4" x14ac:dyDescent="0.25">
      <c r="A302" s="5">
        <v>4446.16</v>
      </c>
      <c r="B302" s="5">
        <v>4717.18</v>
      </c>
      <c r="C302" s="3">
        <v>354.23</v>
      </c>
    </row>
    <row r="303" spans="1:4" x14ac:dyDescent="0.25">
      <c r="A303" s="5">
        <v>4717.1899999999996</v>
      </c>
      <c r="B303" s="5">
        <v>5335.42</v>
      </c>
      <c r="C303" s="3">
        <v>324.87</v>
      </c>
    </row>
    <row r="304" spans="1:4" x14ac:dyDescent="0.25">
      <c r="A304" s="5">
        <v>5335.43</v>
      </c>
      <c r="B304" s="5">
        <v>6224.67</v>
      </c>
      <c r="C304" s="3">
        <v>294.63</v>
      </c>
    </row>
    <row r="305" spans="1:6" x14ac:dyDescent="0.25">
      <c r="A305" s="5">
        <v>6224.68</v>
      </c>
      <c r="B305" s="5">
        <v>7113.9</v>
      </c>
      <c r="C305" s="3">
        <v>253.54</v>
      </c>
    </row>
    <row r="306" spans="1:6" x14ac:dyDescent="0.25">
      <c r="A306" s="5">
        <v>7113.91</v>
      </c>
      <c r="B306" s="5">
        <v>7382.33</v>
      </c>
      <c r="C306" s="3">
        <v>217.61</v>
      </c>
    </row>
    <row r="307" spans="1:6" x14ac:dyDescent="0.25">
      <c r="A307" s="5">
        <v>7382.34</v>
      </c>
      <c r="B307" s="3" t="s">
        <v>6</v>
      </c>
      <c r="C307" s="3">
        <v>0</v>
      </c>
    </row>
    <row r="309" spans="1:6" ht="15.75" x14ac:dyDescent="0.25">
      <c r="A309" s="9" t="s">
        <v>50</v>
      </c>
    </row>
    <row r="311" spans="1:6" x14ac:dyDescent="0.25">
      <c r="A311" s="8" t="s">
        <v>18</v>
      </c>
      <c r="B311" s="8" t="s">
        <v>19</v>
      </c>
      <c r="C311" s="8" t="s">
        <v>2</v>
      </c>
      <c r="D311" s="8" t="s">
        <v>3</v>
      </c>
      <c r="E311" s="8" t="s">
        <v>28</v>
      </c>
      <c r="F311" s="8" t="s">
        <v>29</v>
      </c>
    </row>
    <row r="312" spans="1:6" ht="30" x14ac:dyDescent="0.25">
      <c r="A312" s="3"/>
      <c r="B312" s="3"/>
      <c r="C312" s="3"/>
      <c r="D312" s="3"/>
      <c r="E312" s="8" t="s">
        <v>30</v>
      </c>
      <c r="F312" s="8" t="s">
        <v>31</v>
      </c>
    </row>
    <row r="313" spans="1:6" ht="30" x14ac:dyDescent="0.25">
      <c r="A313" s="3"/>
      <c r="B313" s="3"/>
      <c r="C313" s="3"/>
      <c r="D313" s="3"/>
      <c r="E313" s="8" t="s">
        <v>32</v>
      </c>
      <c r="F313" s="8" t="s">
        <v>51</v>
      </c>
    </row>
    <row r="314" spans="1:6" x14ac:dyDescent="0.25">
      <c r="A314" s="3"/>
      <c r="B314" s="3"/>
      <c r="C314" s="3"/>
      <c r="D314" s="3"/>
      <c r="E314" s="8" t="s">
        <v>34</v>
      </c>
      <c r="F314" s="3"/>
    </row>
    <row r="315" spans="1:6" x14ac:dyDescent="0.25">
      <c r="A315" s="8" t="s">
        <v>10</v>
      </c>
      <c r="B315" s="8" t="s">
        <v>10</v>
      </c>
      <c r="C315" s="8" t="s">
        <v>10</v>
      </c>
      <c r="D315" s="8" t="s">
        <v>10</v>
      </c>
      <c r="E315" s="8" t="s">
        <v>11</v>
      </c>
      <c r="F315" s="8" t="s">
        <v>10</v>
      </c>
    </row>
    <row r="316" spans="1:6" x14ac:dyDescent="0.25">
      <c r="A316" s="3">
        <v>0.01</v>
      </c>
      <c r="B316" s="3">
        <v>0.01</v>
      </c>
      <c r="C316" s="3">
        <v>746.04</v>
      </c>
      <c r="D316" s="3">
        <v>0</v>
      </c>
      <c r="E316" s="3">
        <v>1.92</v>
      </c>
      <c r="F316" s="3">
        <v>407.02</v>
      </c>
    </row>
    <row r="317" spans="1:6" x14ac:dyDescent="0.25">
      <c r="A317" s="3">
        <v>746.05</v>
      </c>
      <c r="B317" s="3">
        <v>746.05</v>
      </c>
      <c r="C317" s="5">
        <v>1768.96</v>
      </c>
      <c r="D317" s="3">
        <v>14.32</v>
      </c>
      <c r="E317" s="3">
        <v>6.4</v>
      </c>
      <c r="F317" s="3">
        <v>407.02</v>
      </c>
    </row>
    <row r="318" spans="1:6" x14ac:dyDescent="0.25">
      <c r="A318" s="3">
        <v>746.05</v>
      </c>
      <c r="B318" s="5">
        <v>1768.97</v>
      </c>
      <c r="C318" s="5">
        <v>2653.38</v>
      </c>
      <c r="D318" s="3">
        <v>14.32</v>
      </c>
      <c r="E318" s="3">
        <v>6.4</v>
      </c>
      <c r="F318" s="3">
        <v>406.83</v>
      </c>
    </row>
    <row r="319" spans="1:6" x14ac:dyDescent="0.25">
      <c r="A319" s="3">
        <v>746.05</v>
      </c>
      <c r="B319" s="5">
        <v>2653.39</v>
      </c>
      <c r="C319" s="5">
        <v>3472.84</v>
      </c>
      <c r="D319" s="3">
        <v>14.32</v>
      </c>
      <c r="E319" s="3">
        <v>6.4</v>
      </c>
      <c r="F319" s="3">
        <v>406.62</v>
      </c>
    </row>
    <row r="320" spans="1:6" x14ac:dyDescent="0.25">
      <c r="A320" s="3">
        <v>746.05</v>
      </c>
      <c r="B320" s="5">
        <v>3472.85</v>
      </c>
      <c r="C320" s="5">
        <v>3537.87</v>
      </c>
      <c r="D320" s="3">
        <v>14.32</v>
      </c>
      <c r="E320" s="3">
        <v>6.4</v>
      </c>
      <c r="F320" s="3">
        <v>392.77</v>
      </c>
    </row>
    <row r="321" spans="1:6" x14ac:dyDescent="0.25">
      <c r="A321" s="3">
        <v>746.05</v>
      </c>
      <c r="B321" s="5">
        <v>3537.88</v>
      </c>
      <c r="C321" s="5">
        <v>4446.1499999999996</v>
      </c>
      <c r="D321" s="3">
        <v>14.32</v>
      </c>
      <c r="E321" s="3">
        <v>6.4</v>
      </c>
      <c r="F321" s="3">
        <v>382.46</v>
      </c>
    </row>
    <row r="322" spans="1:6" x14ac:dyDescent="0.25">
      <c r="A322" s="3">
        <v>746.05</v>
      </c>
      <c r="B322" s="5">
        <v>4446.16</v>
      </c>
      <c r="C322" s="5">
        <v>4717.18</v>
      </c>
      <c r="D322" s="3">
        <v>14.32</v>
      </c>
      <c r="E322" s="3">
        <v>6.4</v>
      </c>
      <c r="F322" s="3">
        <v>354.23</v>
      </c>
    </row>
    <row r="323" spans="1:6" x14ac:dyDescent="0.25">
      <c r="A323" s="3">
        <v>746.05</v>
      </c>
      <c r="B323" s="5">
        <v>4717.1899999999996</v>
      </c>
      <c r="C323" s="5">
        <v>5335.42</v>
      </c>
      <c r="D323" s="3">
        <v>14.32</v>
      </c>
      <c r="E323" s="3">
        <v>6.4</v>
      </c>
      <c r="F323" s="3">
        <v>324.87</v>
      </c>
    </row>
    <row r="324" spans="1:6" x14ac:dyDescent="0.25">
      <c r="A324" s="3">
        <v>746.05</v>
      </c>
      <c r="B324" s="5">
        <v>5335.43</v>
      </c>
      <c r="C324" s="5">
        <v>6224.67</v>
      </c>
      <c r="D324" s="3">
        <v>14.32</v>
      </c>
      <c r="E324" s="3">
        <v>6.4</v>
      </c>
      <c r="F324" s="3">
        <v>294.63</v>
      </c>
    </row>
    <row r="325" spans="1:6" x14ac:dyDescent="0.25">
      <c r="A325" s="3">
        <v>746.05</v>
      </c>
      <c r="B325" s="5">
        <v>6224.68</v>
      </c>
      <c r="C325" s="5">
        <v>6332.05</v>
      </c>
      <c r="D325" s="3">
        <v>14.32</v>
      </c>
      <c r="E325" s="3">
        <v>6.4</v>
      </c>
      <c r="F325" s="3">
        <v>253.54</v>
      </c>
    </row>
    <row r="326" spans="1:6" x14ac:dyDescent="0.25">
      <c r="A326" s="5">
        <v>6332.06</v>
      </c>
      <c r="B326" s="5">
        <v>6332.06</v>
      </c>
      <c r="C326" s="5">
        <v>7113.9</v>
      </c>
      <c r="D326" s="3">
        <v>371.83</v>
      </c>
      <c r="E326" s="3">
        <v>10.88</v>
      </c>
      <c r="F326" s="3">
        <v>253.54</v>
      </c>
    </row>
    <row r="327" spans="1:6" x14ac:dyDescent="0.25">
      <c r="A327" s="5">
        <v>6332.06</v>
      </c>
      <c r="B327" s="5">
        <v>7113.91</v>
      </c>
      <c r="C327" s="5">
        <v>7382.33</v>
      </c>
      <c r="D327" s="3">
        <v>371.83</v>
      </c>
      <c r="E327" s="3">
        <v>10.88</v>
      </c>
      <c r="F327" s="3">
        <v>217.61</v>
      </c>
    </row>
    <row r="328" spans="1:6" x14ac:dyDescent="0.25">
      <c r="A328" s="5">
        <v>6332.06</v>
      </c>
      <c r="B328" s="5">
        <v>7382.34</v>
      </c>
      <c r="C328" s="5">
        <v>11128.01</v>
      </c>
      <c r="D328" s="3">
        <v>371.83</v>
      </c>
      <c r="E328" s="3">
        <v>10.88</v>
      </c>
      <c r="F328" s="3">
        <v>0</v>
      </c>
    </row>
    <row r="329" spans="1:6" x14ac:dyDescent="0.25">
      <c r="A329" s="5">
        <v>11128.02</v>
      </c>
      <c r="B329" s="5">
        <v>11128.02</v>
      </c>
      <c r="C329" s="5">
        <v>12935.82</v>
      </c>
      <c r="D329" s="3">
        <v>893.63</v>
      </c>
      <c r="E329" s="3">
        <v>16</v>
      </c>
      <c r="F329" s="3">
        <v>0</v>
      </c>
    </row>
    <row r="330" spans="1:6" x14ac:dyDescent="0.25">
      <c r="A330" s="5">
        <v>12935.83</v>
      </c>
      <c r="B330" s="5">
        <v>12935.83</v>
      </c>
      <c r="C330" s="5">
        <v>15487.71</v>
      </c>
      <c r="D330" s="5">
        <v>1182.8800000000001</v>
      </c>
      <c r="E330" s="3">
        <v>17.920000000000002</v>
      </c>
      <c r="F330" s="3">
        <v>0</v>
      </c>
    </row>
    <row r="331" spans="1:6" x14ac:dyDescent="0.25">
      <c r="A331" s="5">
        <v>15487.72</v>
      </c>
      <c r="B331" s="5">
        <v>15487.72</v>
      </c>
      <c r="C331" s="5">
        <v>31236.49</v>
      </c>
      <c r="D331" s="5">
        <v>1640.18</v>
      </c>
      <c r="E331" s="3">
        <v>21.36</v>
      </c>
      <c r="F331" s="3">
        <v>0</v>
      </c>
    </row>
    <row r="332" spans="1:6" x14ac:dyDescent="0.25">
      <c r="A332" s="5">
        <v>31236.5</v>
      </c>
      <c r="B332" s="5">
        <v>31236.5</v>
      </c>
      <c r="C332" s="5">
        <v>49233</v>
      </c>
      <c r="D332" s="5">
        <v>5004.12</v>
      </c>
      <c r="E332" s="3">
        <v>23.52</v>
      </c>
      <c r="F332" s="3">
        <v>0</v>
      </c>
    </row>
    <row r="333" spans="1:6" x14ac:dyDescent="0.25">
      <c r="A333" s="5">
        <v>49233.01</v>
      </c>
      <c r="B333" s="5">
        <v>49233.01</v>
      </c>
      <c r="C333" s="5">
        <v>93993.9</v>
      </c>
      <c r="D333" s="5">
        <v>9236.89</v>
      </c>
      <c r="E333" s="3">
        <v>30</v>
      </c>
      <c r="F333" s="3">
        <v>0</v>
      </c>
    </row>
    <row r="334" spans="1:6" x14ac:dyDescent="0.25">
      <c r="A334" s="5">
        <v>93993.91</v>
      </c>
      <c r="B334" s="5">
        <v>93993.91</v>
      </c>
      <c r="C334" s="5">
        <v>125325.2</v>
      </c>
      <c r="D334" s="5">
        <v>22665.17</v>
      </c>
      <c r="E334" s="3">
        <v>32</v>
      </c>
      <c r="F334" s="3">
        <v>0</v>
      </c>
    </row>
    <row r="335" spans="1:6" x14ac:dyDescent="0.25">
      <c r="A335" s="5">
        <v>125325.21</v>
      </c>
      <c r="B335" s="5">
        <v>125325.21</v>
      </c>
      <c r="C335" s="5">
        <v>375975.61</v>
      </c>
      <c r="D335" s="5">
        <v>32691.18</v>
      </c>
      <c r="E335" s="3">
        <v>34</v>
      </c>
      <c r="F335" s="3">
        <v>0</v>
      </c>
    </row>
    <row r="336" spans="1:6" x14ac:dyDescent="0.25">
      <c r="A336" s="5">
        <v>375975.62</v>
      </c>
      <c r="B336" s="5">
        <v>375975.62</v>
      </c>
      <c r="C336" s="3" t="s">
        <v>6</v>
      </c>
      <c r="D336" s="5">
        <v>117912.32000000001</v>
      </c>
      <c r="E336" s="3">
        <v>35</v>
      </c>
      <c r="F336" s="3">
        <v>0</v>
      </c>
    </row>
    <row r="338" spans="1:4" ht="18" x14ac:dyDescent="0.25">
      <c r="A338" s="7" t="s">
        <v>52</v>
      </c>
    </row>
    <row r="340" spans="1:4" ht="30" x14ac:dyDescent="0.25">
      <c r="A340" s="13" t="s">
        <v>1</v>
      </c>
      <c r="B340" s="13" t="s">
        <v>2</v>
      </c>
      <c r="C340" s="13" t="s">
        <v>3</v>
      </c>
      <c r="D340" s="2" t="s">
        <v>4</v>
      </c>
    </row>
    <row r="341" spans="1:4" ht="30" x14ac:dyDescent="0.25">
      <c r="A341" s="13"/>
      <c r="B341" s="13"/>
      <c r="C341" s="13"/>
      <c r="D341" s="2" t="s">
        <v>5</v>
      </c>
    </row>
    <row r="342" spans="1:4" x14ac:dyDescent="0.25">
      <c r="A342" s="4">
        <v>0.01</v>
      </c>
      <c r="B342" s="6">
        <v>2238.12</v>
      </c>
      <c r="C342" s="4">
        <v>0</v>
      </c>
      <c r="D342" s="4">
        <v>1.92</v>
      </c>
    </row>
    <row r="343" spans="1:4" x14ac:dyDescent="0.25">
      <c r="A343" s="6">
        <v>8952.5</v>
      </c>
      <c r="B343" s="6">
        <v>75984.55</v>
      </c>
      <c r="C343" s="4">
        <v>171.88</v>
      </c>
      <c r="D343" s="4">
        <v>6.4</v>
      </c>
    </row>
    <row r="344" spans="1:4" x14ac:dyDescent="0.25">
      <c r="A344" s="6">
        <v>75984.56</v>
      </c>
      <c r="B344" s="6">
        <v>133536.07</v>
      </c>
      <c r="C344" s="6">
        <v>4461.9399999999996</v>
      </c>
      <c r="D344" s="4">
        <v>10.88</v>
      </c>
    </row>
    <row r="345" spans="1:4" x14ac:dyDescent="0.25">
      <c r="A345" s="6">
        <v>133536.07999999999</v>
      </c>
      <c r="B345" s="6">
        <v>155229.79999999999</v>
      </c>
      <c r="C345" s="6">
        <v>10723.55</v>
      </c>
      <c r="D345" s="4">
        <v>16</v>
      </c>
    </row>
    <row r="346" spans="1:4" x14ac:dyDescent="0.25">
      <c r="A346" s="6">
        <v>155229.81</v>
      </c>
      <c r="B346" s="6">
        <v>185852.57</v>
      </c>
      <c r="C346" s="6">
        <v>14194.54</v>
      </c>
      <c r="D346" s="4">
        <v>17.920000000000002</v>
      </c>
    </row>
    <row r="347" spans="1:4" x14ac:dyDescent="0.25">
      <c r="A347" s="6">
        <v>185852.58</v>
      </c>
      <c r="B347" s="6">
        <v>374837.88</v>
      </c>
      <c r="C347" s="6">
        <v>19682.13</v>
      </c>
      <c r="D347" s="4">
        <v>21.36</v>
      </c>
    </row>
    <row r="348" spans="1:4" x14ac:dyDescent="0.25">
      <c r="A348" s="6">
        <v>374837.89</v>
      </c>
      <c r="B348" s="6">
        <v>590795.99</v>
      </c>
      <c r="C348" s="6">
        <v>60049.4</v>
      </c>
      <c r="D348" s="4">
        <v>23.52</v>
      </c>
    </row>
    <row r="349" spans="1:4" x14ac:dyDescent="0.25">
      <c r="A349" s="6">
        <v>590796</v>
      </c>
      <c r="B349" s="6">
        <v>1127926.8400000001</v>
      </c>
      <c r="C349" s="6">
        <v>110842.74</v>
      </c>
      <c r="D349" s="4">
        <v>30</v>
      </c>
    </row>
    <row r="350" spans="1:4" x14ac:dyDescent="0.25">
      <c r="A350" s="6">
        <v>1127926.8500000001</v>
      </c>
      <c r="B350" s="6">
        <v>1503902.46</v>
      </c>
      <c r="C350" s="6">
        <v>271981.99</v>
      </c>
      <c r="D350" s="4">
        <v>32</v>
      </c>
    </row>
    <row r="351" spans="1:4" x14ac:dyDescent="0.25">
      <c r="A351" s="6">
        <v>1503902.47</v>
      </c>
      <c r="B351" s="6">
        <v>4511707.37</v>
      </c>
      <c r="C351" s="6">
        <v>392294.17</v>
      </c>
      <c r="D351" s="4">
        <v>34</v>
      </c>
    </row>
    <row r="352" spans="1:4" x14ac:dyDescent="0.25">
      <c r="A352" s="6">
        <v>4511707.38</v>
      </c>
      <c r="B352" s="4" t="s">
        <v>6</v>
      </c>
      <c r="C352" s="6">
        <v>1414947.85</v>
      </c>
      <c r="D352" s="4">
        <v>35</v>
      </c>
    </row>
    <row r="354" spans="1:4" ht="23.25" x14ac:dyDescent="0.25">
      <c r="A354" s="1" t="s">
        <v>53</v>
      </c>
    </row>
    <row r="356" spans="1:4" ht="18" x14ac:dyDescent="0.25">
      <c r="A356" s="7" t="s">
        <v>54</v>
      </c>
    </row>
    <row r="358" spans="1:4" ht="30" x14ac:dyDescent="0.25">
      <c r="A358" s="13" t="s">
        <v>1</v>
      </c>
      <c r="B358" s="13" t="s">
        <v>2</v>
      </c>
      <c r="C358" s="13" t="s">
        <v>3</v>
      </c>
      <c r="D358" s="2" t="s">
        <v>4</v>
      </c>
    </row>
    <row r="359" spans="1:4" ht="30" x14ac:dyDescent="0.25">
      <c r="A359" s="13"/>
      <c r="B359" s="13"/>
      <c r="C359" s="13"/>
      <c r="D359" s="2" t="s">
        <v>5</v>
      </c>
    </row>
    <row r="360" spans="1:4" x14ac:dyDescent="0.25">
      <c r="A360" s="4">
        <v>0.01</v>
      </c>
      <c r="B360" s="4">
        <v>746.04</v>
      </c>
      <c r="C360" s="4">
        <v>0</v>
      </c>
      <c r="D360" s="4">
        <v>1.92</v>
      </c>
    </row>
    <row r="361" spans="1:4" x14ac:dyDescent="0.25">
      <c r="A361" s="4">
        <v>746.05</v>
      </c>
      <c r="B361" s="6">
        <v>6332.05</v>
      </c>
      <c r="C361" s="4">
        <v>14.32</v>
      </c>
      <c r="D361" s="4">
        <v>6.4</v>
      </c>
    </row>
    <row r="362" spans="1:4" x14ac:dyDescent="0.25">
      <c r="A362" s="6">
        <v>6332.06</v>
      </c>
      <c r="B362" s="6">
        <v>11128.01</v>
      </c>
      <c r="C362" s="4">
        <v>371.83</v>
      </c>
      <c r="D362" s="4">
        <v>10.88</v>
      </c>
    </row>
    <row r="363" spans="1:4" x14ac:dyDescent="0.25">
      <c r="A363" s="6">
        <v>11128.02</v>
      </c>
      <c r="B363" s="6">
        <v>12935.82</v>
      </c>
      <c r="C363" s="4">
        <v>893.63</v>
      </c>
      <c r="D363" s="4">
        <v>16</v>
      </c>
    </row>
    <row r="364" spans="1:4" x14ac:dyDescent="0.25">
      <c r="A364" s="6">
        <v>12935.83</v>
      </c>
      <c r="B364" s="6">
        <v>15487.71</v>
      </c>
      <c r="C364" s="6">
        <v>1182.8800000000001</v>
      </c>
      <c r="D364" s="4">
        <v>17.920000000000002</v>
      </c>
    </row>
    <row r="365" spans="1:4" x14ac:dyDescent="0.25">
      <c r="A365" s="6">
        <v>15487.72</v>
      </c>
      <c r="B365" s="6">
        <v>31236.49</v>
      </c>
      <c r="C365" s="6">
        <v>1640.18</v>
      </c>
      <c r="D365" s="4">
        <v>21.36</v>
      </c>
    </row>
    <row r="366" spans="1:4" x14ac:dyDescent="0.25">
      <c r="A366" s="6">
        <v>31236.5</v>
      </c>
      <c r="B366" s="6">
        <v>49233</v>
      </c>
      <c r="C366" s="6">
        <v>5004.12</v>
      </c>
      <c r="D366" s="4">
        <v>23.52</v>
      </c>
    </row>
    <row r="367" spans="1:4" x14ac:dyDescent="0.25">
      <c r="A367" s="6">
        <v>49233.01</v>
      </c>
      <c r="B367" s="6">
        <v>93993.9</v>
      </c>
      <c r="C367" s="6">
        <v>9236.89</v>
      </c>
      <c r="D367" s="4">
        <v>30</v>
      </c>
    </row>
    <row r="368" spans="1:4" x14ac:dyDescent="0.25">
      <c r="A368" s="6">
        <v>93993.91</v>
      </c>
      <c r="B368" s="6">
        <v>125325.2</v>
      </c>
      <c r="C368" s="6">
        <v>22665.17</v>
      </c>
      <c r="D368" s="4">
        <v>32</v>
      </c>
    </row>
    <row r="369" spans="1:4" x14ac:dyDescent="0.25">
      <c r="A369" s="6">
        <v>125325.21</v>
      </c>
      <c r="B369" s="6">
        <v>375975.61</v>
      </c>
      <c r="C369" s="6">
        <v>32691.18</v>
      </c>
      <c r="D369" s="4">
        <v>34</v>
      </c>
    </row>
    <row r="370" spans="1:4" x14ac:dyDescent="0.25">
      <c r="A370" s="6">
        <v>375975.62</v>
      </c>
      <c r="B370" s="4" t="s">
        <v>6</v>
      </c>
      <c r="C370" s="6">
        <v>117912.32000000001</v>
      </c>
      <c r="D370" s="4">
        <v>35</v>
      </c>
    </row>
    <row r="372" spans="1:4" ht="18" x14ac:dyDescent="0.25">
      <c r="A372" s="7" t="s">
        <v>55</v>
      </c>
    </row>
    <row r="374" spans="1:4" ht="30" x14ac:dyDescent="0.25">
      <c r="A374" s="13" t="s">
        <v>1</v>
      </c>
      <c r="B374" s="13" t="s">
        <v>2</v>
      </c>
      <c r="C374" s="13" t="s">
        <v>3</v>
      </c>
      <c r="D374" s="2" t="s">
        <v>4</v>
      </c>
    </row>
    <row r="375" spans="1:4" ht="30" x14ac:dyDescent="0.25">
      <c r="A375" s="13"/>
      <c r="B375" s="13"/>
      <c r="C375" s="13"/>
      <c r="D375" s="2" t="s">
        <v>5</v>
      </c>
    </row>
    <row r="376" spans="1:4" x14ac:dyDescent="0.25">
      <c r="A376" s="4">
        <v>0.01</v>
      </c>
      <c r="B376" s="6">
        <v>1492.08</v>
      </c>
      <c r="C376" s="4">
        <v>0</v>
      </c>
      <c r="D376" s="4">
        <v>1.92</v>
      </c>
    </row>
    <row r="377" spans="1:4" x14ac:dyDescent="0.25">
      <c r="A377" s="6">
        <v>1492.09</v>
      </c>
      <c r="B377" s="6">
        <v>12664.1</v>
      </c>
      <c r="C377" s="4">
        <v>28.64</v>
      </c>
      <c r="D377" s="4">
        <v>6.4</v>
      </c>
    </row>
    <row r="378" spans="1:4" x14ac:dyDescent="0.25">
      <c r="A378" s="6">
        <v>12664.11</v>
      </c>
      <c r="B378" s="6">
        <v>22256.02</v>
      </c>
      <c r="C378" s="4">
        <v>743.66</v>
      </c>
      <c r="D378" s="4">
        <v>10.88</v>
      </c>
    </row>
    <row r="379" spans="1:4" x14ac:dyDescent="0.25">
      <c r="A379" s="6">
        <v>22256.03</v>
      </c>
      <c r="B379" s="6">
        <v>25871.64</v>
      </c>
      <c r="C379" s="6">
        <v>1787.26</v>
      </c>
      <c r="D379" s="4">
        <v>16</v>
      </c>
    </row>
    <row r="380" spans="1:4" x14ac:dyDescent="0.25">
      <c r="A380" s="6">
        <v>25871.65</v>
      </c>
      <c r="B380" s="6">
        <v>30975.42</v>
      </c>
      <c r="C380" s="6">
        <v>2365.7600000000002</v>
      </c>
      <c r="D380" s="4">
        <v>17.920000000000002</v>
      </c>
    </row>
    <row r="381" spans="1:4" x14ac:dyDescent="0.25">
      <c r="A381" s="6">
        <v>30975.43</v>
      </c>
      <c r="B381" s="6">
        <v>62472.98</v>
      </c>
      <c r="C381" s="6">
        <v>3280.36</v>
      </c>
      <c r="D381" s="4">
        <v>21.36</v>
      </c>
    </row>
    <row r="382" spans="1:4" x14ac:dyDescent="0.25">
      <c r="A382" s="6">
        <v>62472.99</v>
      </c>
      <c r="B382" s="6">
        <v>98466</v>
      </c>
      <c r="C382" s="6">
        <v>10008.24</v>
      </c>
      <c r="D382" s="4">
        <v>23.52</v>
      </c>
    </row>
    <row r="383" spans="1:4" x14ac:dyDescent="0.25">
      <c r="A383" s="6">
        <v>98466.01</v>
      </c>
      <c r="B383" s="6">
        <v>187987.8</v>
      </c>
      <c r="C383" s="6">
        <v>18473.78</v>
      </c>
      <c r="D383" s="4">
        <v>30</v>
      </c>
    </row>
    <row r="384" spans="1:4" x14ac:dyDescent="0.25">
      <c r="A384" s="6">
        <v>187987.81</v>
      </c>
      <c r="B384" s="6">
        <v>250650.4</v>
      </c>
      <c r="C384" s="6">
        <v>45330.34</v>
      </c>
      <c r="D384" s="4">
        <v>32</v>
      </c>
    </row>
    <row r="385" spans="1:4" x14ac:dyDescent="0.25">
      <c r="A385" s="6">
        <v>250650.41</v>
      </c>
      <c r="B385" s="6">
        <v>751951.22</v>
      </c>
      <c r="C385" s="6">
        <v>65382.36</v>
      </c>
      <c r="D385" s="4">
        <v>34</v>
      </c>
    </row>
    <row r="386" spans="1:4" x14ac:dyDescent="0.25">
      <c r="A386" s="6">
        <v>751951.23</v>
      </c>
      <c r="B386" s="4" t="s">
        <v>6</v>
      </c>
      <c r="C386" s="6">
        <v>235824.64000000001</v>
      </c>
      <c r="D386" s="4">
        <v>35</v>
      </c>
    </row>
    <row r="388" spans="1:4" ht="18" x14ac:dyDescent="0.25">
      <c r="A388" s="7" t="s">
        <v>56</v>
      </c>
    </row>
    <row r="390" spans="1:4" ht="30" x14ac:dyDescent="0.25">
      <c r="A390" s="13" t="s">
        <v>1</v>
      </c>
      <c r="B390" s="13" t="s">
        <v>2</v>
      </c>
      <c r="C390" s="13" t="s">
        <v>3</v>
      </c>
      <c r="D390" s="2" t="s">
        <v>4</v>
      </c>
    </row>
    <row r="391" spans="1:4" ht="30" x14ac:dyDescent="0.25">
      <c r="A391" s="13"/>
      <c r="B391" s="13"/>
      <c r="C391" s="13"/>
      <c r="D391" s="2" t="s">
        <v>5</v>
      </c>
    </row>
    <row r="392" spans="1:4" x14ac:dyDescent="0.25">
      <c r="A392" s="4">
        <v>0.01</v>
      </c>
      <c r="B392" s="6">
        <v>2238.12</v>
      </c>
      <c r="C392" s="4">
        <v>0</v>
      </c>
      <c r="D392" s="4">
        <v>1.92</v>
      </c>
    </row>
    <row r="393" spans="1:4" x14ac:dyDescent="0.25">
      <c r="A393" s="6">
        <v>2238.13</v>
      </c>
      <c r="B393" s="6">
        <v>18996.150000000001</v>
      </c>
      <c r="C393" s="4">
        <v>42.96</v>
      </c>
      <c r="D393" s="4">
        <v>6.4</v>
      </c>
    </row>
    <row r="394" spans="1:4" x14ac:dyDescent="0.25">
      <c r="A394" s="6">
        <v>18996.16</v>
      </c>
      <c r="B394" s="6">
        <v>33384.03</v>
      </c>
      <c r="C394" s="6">
        <v>1115.49</v>
      </c>
      <c r="D394" s="4">
        <v>10.88</v>
      </c>
    </row>
    <row r="395" spans="1:4" x14ac:dyDescent="0.25">
      <c r="A395" s="6">
        <v>33384.04</v>
      </c>
      <c r="B395" s="6">
        <v>38807.46</v>
      </c>
      <c r="C395" s="6">
        <v>2680.89</v>
      </c>
      <c r="D395" s="4">
        <v>16</v>
      </c>
    </row>
    <row r="396" spans="1:4" x14ac:dyDescent="0.25">
      <c r="A396" s="6">
        <v>38807.47</v>
      </c>
      <c r="B396" s="6">
        <v>46463.13</v>
      </c>
      <c r="C396" s="6">
        <v>3548.64</v>
      </c>
      <c r="D396" s="4">
        <v>17.920000000000002</v>
      </c>
    </row>
    <row r="397" spans="1:4" x14ac:dyDescent="0.25">
      <c r="A397" s="6">
        <v>46463.14</v>
      </c>
      <c r="B397" s="6">
        <v>93709.47</v>
      </c>
      <c r="C397" s="6">
        <v>4920.54</v>
      </c>
      <c r="D397" s="4">
        <v>21.36</v>
      </c>
    </row>
    <row r="398" spans="1:4" x14ac:dyDescent="0.25">
      <c r="A398" s="6">
        <v>93709.48</v>
      </c>
      <c r="B398" s="6">
        <v>147699</v>
      </c>
      <c r="C398" s="6">
        <v>15012.36</v>
      </c>
      <c r="D398" s="4">
        <v>23.52</v>
      </c>
    </row>
    <row r="399" spans="1:4" x14ac:dyDescent="0.25">
      <c r="A399" s="6">
        <v>147699.01</v>
      </c>
      <c r="B399" s="6">
        <v>281981.7</v>
      </c>
      <c r="C399" s="6">
        <v>27710.67</v>
      </c>
      <c r="D399" s="4">
        <v>30</v>
      </c>
    </row>
    <row r="400" spans="1:4" x14ac:dyDescent="0.25">
      <c r="A400" s="6">
        <v>281981.71000000002</v>
      </c>
      <c r="B400" s="6">
        <v>375975.6</v>
      </c>
      <c r="C400" s="6">
        <v>67995.509999999995</v>
      </c>
      <c r="D400" s="4">
        <v>32</v>
      </c>
    </row>
    <row r="401" spans="1:4" x14ac:dyDescent="0.25">
      <c r="A401" s="6">
        <v>375975.61</v>
      </c>
      <c r="B401" s="6">
        <v>1127926.83</v>
      </c>
      <c r="C401" s="6">
        <v>98073.54</v>
      </c>
      <c r="D401" s="4">
        <v>34</v>
      </c>
    </row>
    <row r="402" spans="1:4" x14ac:dyDescent="0.25">
      <c r="A402" s="6">
        <v>1127926.8400000001</v>
      </c>
      <c r="B402" s="4" t="s">
        <v>6</v>
      </c>
      <c r="C402" s="6">
        <v>353736.96000000002</v>
      </c>
      <c r="D402" s="4">
        <v>35</v>
      </c>
    </row>
    <row r="404" spans="1:4" ht="18" x14ac:dyDescent="0.25">
      <c r="A404" s="7" t="s">
        <v>57</v>
      </c>
    </row>
    <row r="406" spans="1:4" ht="30" x14ac:dyDescent="0.25">
      <c r="A406" s="13" t="s">
        <v>1</v>
      </c>
      <c r="B406" s="13" t="s">
        <v>2</v>
      </c>
      <c r="C406" s="13" t="s">
        <v>3</v>
      </c>
      <c r="D406" s="2" t="s">
        <v>4</v>
      </c>
    </row>
    <row r="407" spans="1:4" ht="30" x14ac:dyDescent="0.25">
      <c r="A407" s="13"/>
      <c r="B407" s="13"/>
      <c r="C407" s="13"/>
      <c r="D407" s="2" t="s">
        <v>5</v>
      </c>
    </row>
    <row r="408" spans="1:4" x14ac:dyDescent="0.25">
      <c r="A408" s="4">
        <v>0.01</v>
      </c>
      <c r="B408" s="6">
        <v>2984.16</v>
      </c>
      <c r="C408" s="4">
        <v>0</v>
      </c>
      <c r="D408" s="4">
        <v>1.92</v>
      </c>
    </row>
    <row r="409" spans="1:4" x14ac:dyDescent="0.25">
      <c r="A409" s="6">
        <v>2984.17</v>
      </c>
      <c r="B409" s="6">
        <v>25328.2</v>
      </c>
      <c r="C409" s="4">
        <v>57.28</v>
      </c>
      <c r="D409" s="4">
        <v>6.4</v>
      </c>
    </row>
    <row r="410" spans="1:4" x14ac:dyDescent="0.25">
      <c r="A410" s="6">
        <v>25328.21</v>
      </c>
      <c r="B410" s="6">
        <v>44512.04</v>
      </c>
      <c r="C410" s="6">
        <v>1487.32</v>
      </c>
      <c r="D410" s="4">
        <v>10.88</v>
      </c>
    </row>
    <row r="411" spans="1:4" x14ac:dyDescent="0.25">
      <c r="A411" s="6">
        <v>44512.05</v>
      </c>
      <c r="B411" s="6">
        <v>51743.28</v>
      </c>
      <c r="C411" s="6">
        <v>3574.52</v>
      </c>
      <c r="D411" s="4">
        <v>16</v>
      </c>
    </row>
    <row r="412" spans="1:4" x14ac:dyDescent="0.25">
      <c r="A412" s="6">
        <v>51743.29</v>
      </c>
      <c r="B412" s="6">
        <v>61950.84</v>
      </c>
      <c r="C412" s="6">
        <v>4731.5200000000004</v>
      </c>
      <c r="D412" s="4">
        <v>17.920000000000002</v>
      </c>
    </row>
    <row r="413" spans="1:4" x14ac:dyDescent="0.25">
      <c r="A413" s="6">
        <v>61950.85</v>
      </c>
      <c r="B413" s="6">
        <v>124945.96</v>
      </c>
      <c r="C413" s="6">
        <v>6560.72</v>
      </c>
      <c r="D413" s="4">
        <v>21.36</v>
      </c>
    </row>
    <row r="414" spans="1:4" x14ac:dyDescent="0.25">
      <c r="A414" s="6">
        <v>124945.97</v>
      </c>
      <c r="B414" s="6">
        <v>196932</v>
      </c>
      <c r="C414" s="6">
        <v>20016.48</v>
      </c>
      <c r="D414" s="4">
        <v>23.52</v>
      </c>
    </row>
    <row r="415" spans="1:4" x14ac:dyDescent="0.25">
      <c r="A415" s="6">
        <v>196932.01</v>
      </c>
      <c r="B415" s="6">
        <v>375975.6</v>
      </c>
      <c r="C415" s="6">
        <v>36947.56</v>
      </c>
      <c r="D415" s="4">
        <v>30</v>
      </c>
    </row>
    <row r="416" spans="1:4" x14ac:dyDescent="0.25">
      <c r="A416" s="6">
        <v>375975.61</v>
      </c>
      <c r="B416" s="6">
        <v>501300.8</v>
      </c>
      <c r="C416" s="6">
        <v>90660.68</v>
      </c>
      <c r="D416" s="4">
        <v>32</v>
      </c>
    </row>
    <row r="417" spans="1:4" x14ac:dyDescent="0.25">
      <c r="A417" s="6">
        <v>501300.81</v>
      </c>
      <c r="B417" s="6">
        <v>1503902.44</v>
      </c>
      <c r="C417" s="6">
        <v>130764.72</v>
      </c>
      <c r="D417" s="4">
        <v>34</v>
      </c>
    </row>
    <row r="418" spans="1:4" x14ac:dyDescent="0.25">
      <c r="A418" s="6">
        <v>1503902.45</v>
      </c>
      <c r="B418" s="4" t="s">
        <v>6</v>
      </c>
      <c r="C418" s="6">
        <v>471649.28000000003</v>
      </c>
      <c r="D418" s="4">
        <v>35</v>
      </c>
    </row>
    <row r="420" spans="1:4" ht="18" x14ac:dyDescent="0.25">
      <c r="A420" s="7" t="s">
        <v>58</v>
      </c>
    </row>
    <row r="422" spans="1:4" ht="30" x14ac:dyDescent="0.25">
      <c r="A422" s="13" t="s">
        <v>1</v>
      </c>
      <c r="B422" s="13" t="s">
        <v>2</v>
      </c>
      <c r="C422" s="13" t="s">
        <v>3</v>
      </c>
      <c r="D422" s="2" t="s">
        <v>4</v>
      </c>
    </row>
    <row r="423" spans="1:4" ht="30" x14ac:dyDescent="0.25">
      <c r="A423" s="13"/>
      <c r="B423" s="13"/>
      <c r="C423" s="13"/>
      <c r="D423" s="2" t="s">
        <v>5</v>
      </c>
    </row>
    <row r="424" spans="1:4" x14ac:dyDescent="0.25">
      <c r="A424" s="4">
        <v>0.01</v>
      </c>
      <c r="B424" s="6">
        <v>3730.2</v>
      </c>
      <c r="C424" s="4">
        <v>0</v>
      </c>
      <c r="D424" s="4">
        <v>1.92</v>
      </c>
    </row>
    <row r="425" spans="1:4" x14ac:dyDescent="0.25">
      <c r="A425" s="6">
        <v>3730.21</v>
      </c>
      <c r="B425" s="6">
        <v>31660.25</v>
      </c>
      <c r="C425" s="4">
        <v>71.599999999999994</v>
      </c>
      <c r="D425" s="4">
        <v>6.4</v>
      </c>
    </row>
    <row r="426" spans="1:4" x14ac:dyDescent="0.25">
      <c r="A426" s="6">
        <v>31660.26</v>
      </c>
      <c r="B426" s="6">
        <v>55640.05</v>
      </c>
      <c r="C426" s="6">
        <v>1859.15</v>
      </c>
      <c r="D426" s="4">
        <v>10.88</v>
      </c>
    </row>
    <row r="427" spans="1:4" x14ac:dyDescent="0.25">
      <c r="A427" s="6">
        <v>55640.06</v>
      </c>
      <c r="B427" s="6">
        <v>64679.1</v>
      </c>
      <c r="C427" s="6">
        <v>4468.1499999999996</v>
      </c>
      <c r="D427" s="4">
        <v>16</v>
      </c>
    </row>
    <row r="428" spans="1:4" x14ac:dyDescent="0.25">
      <c r="A428" s="6">
        <v>64679.11</v>
      </c>
      <c r="B428" s="6">
        <v>77438.55</v>
      </c>
      <c r="C428" s="6">
        <v>5914.4</v>
      </c>
      <c r="D428" s="4">
        <v>17.920000000000002</v>
      </c>
    </row>
    <row r="429" spans="1:4" x14ac:dyDescent="0.25">
      <c r="A429" s="6">
        <v>77438.559999999998</v>
      </c>
      <c r="B429" s="6">
        <v>156182.45000000001</v>
      </c>
      <c r="C429" s="6">
        <v>8200.9</v>
      </c>
      <c r="D429" s="4">
        <v>21.36</v>
      </c>
    </row>
    <row r="430" spans="1:4" x14ac:dyDescent="0.25">
      <c r="A430" s="6">
        <v>156182.46</v>
      </c>
      <c r="B430" s="6">
        <v>246165</v>
      </c>
      <c r="C430" s="6">
        <v>25020.6</v>
      </c>
      <c r="D430" s="4">
        <v>23.52</v>
      </c>
    </row>
    <row r="431" spans="1:4" x14ac:dyDescent="0.25">
      <c r="A431" s="6">
        <v>246165.01</v>
      </c>
      <c r="B431" s="6">
        <v>469969.5</v>
      </c>
      <c r="C431" s="6">
        <v>46184.45</v>
      </c>
      <c r="D431" s="4">
        <v>30</v>
      </c>
    </row>
    <row r="432" spans="1:4" x14ac:dyDescent="0.25">
      <c r="A432" s="6">
        <v>469969.51</v>
      </c>
      <c r="B432" s="6">
        <v>626626</v>
      </c>
      <c r="C432" s="6">
        <v>113325.85</v>
      </c>
      <c r="D432" s="4">
        <v>32</v>
      </c>
    </row>
    <row r="433" spans="1:4" x14ac:dyDescent="0.25">
      <c r="A433" s="6">
        <v>626626.01</v>
      </c>
      <c r="B433" s="6">
        <v>1879878.05</v>
      </c>
      <c r="C433" s="6">
        <v>163455.9</v>
      </c>
      <c r="D433" s="4">
        <v>34</v>
      </c>
    </row>
    <row r="434" spans="1:4" x14ac:dyDescent="0.25">
      <c r="A434" s="6">
        <v>1879878.06</v>
      </c>
      <c r="B434" s="4" t="s">
        <v>6</v>
      </c>
      <c r="C434" s="6">
        <v>589561.59999999998</v>
      </c>
      <c r="D434" s="4">
        <v>35</v>
      </c>
    </row>
    <row r="436" spans="1:4" ht="18" x14ac:dyDescent="0.25">
      <c r="A436" s="7" t="s">
        <v>59</v>
      </c>
    </row>
    <row r="438" spans="1:4" ht="30" x14ac:dyDescent="0.25">
      <c r="A438" s="13" t="s">
        <v>1</v>
      </c>
      <c r="B438" s="13" t="s">
        <v>2</v>
      </c>
      <c r="C438" s="13" t="s">
        <v>3</v>
      </c>
      <c r="D438" s="2" t="s">
        <v>4</v>
      </c>
    </row>
    <row r="439" spans="1:4" ht="30" x14ac:dyDescent="0.25">
      <c r="A439" s="13"/>
      <c r="B439" s="13"/>
      <c r="C439" s="13"/>
      <c r="D439" s="2" t="s">
        <v>5</v>
      </c>
    </row>
    <row r="440" spans="1:4" x14ac:dyDescent="0.25">
      <c r="A440" s="4">
        <v>0.01</v>
      </c>
      <c r="B440" s="6">
        <v>4476.24</v>
      </c>
      <c r="C440" s="4">
        <v>0</v>
      </c>
      <c r="D440" s="4">
        <v>1.92</v>
      </c>
    </row>
    <row r="441" spans="1:4" x14ac:dyDescent="0.25">
      <c r="A441" s="6">
        <v>4476.25</v>
      </c>
      <c r="B441" s="6">
        <v>37992.300000000003</v>
      </c>
      <c r="C441" s="4">
        <v>85.92</v>
      </c>
      <c r="D441" s="4">
        <v>6.4</v>
      </c>
    </row>
    <row r="442" spans="1:4" x14ac:dyDescent="0.25">
      <c r="A442" s="6">
        <v>37992.31</v>
      </c>
      <c r="B442" s="6">
        <v>66768.06</v>
      </c>
      <c r="C442" s="6">
        <v>2230.98</v>
      </c>
      <c r="D442" s="4">
        <v>10.88</v>
      </c>
    </row>
    <row r="443" spans="1:4" x14ac:dyDescent="0.25">
      <c r="A443" s="6">
        <v>66768.070000000007</v>
      </c>
      <c r="B443" s="6">
        <v>77614.92</v>
      </c>
      <c r="C443" s="6">
        <v>5361.78</v>
      </c>
      <c r="D443" s="4">
        <v>16</v>
      </c>
    </row>
    <row r="444" spans="1:4" x14ac:dyDescent="0.25">
      <c r="A444" s="6">
        <v>77614.929999999993</v>
      </c>
      <c r="B444" s="6">
        <v>92926.26</v>
      </c>
      <c r="C444" s="6">
        <v>7097.28</v>
      </c>
      <c r="D444" s="4">
        <v>17.920000000000002</v>
      </c>
    </row>
    <row r="445" spans="1:4" x14ac:dyDescent="0.25">
      <c r="A445" s="6">
        <v>92926.27</v>
      </c>
      <c r="B445" s="6">
        <v>187418.94</v>
      </c>
      <c r="C445" s="6">
        <v>9841.08</v>
      </c>
      <c r="D445" s="4">
        <v>21.36</v>
      </c>
    </row>
    <row r="446" spans="1:4" x14ac:dyDescent="0.25">
      <c r="A446" s="6">
        <v>187418.95</v>
      </c>
      <c r="B446" s="6">
        <v>295398</v>
      </c>
      <c r="C446" s="6">
        <v>30024.720000000001</v>
      </c>
      <c r="D446" s="4">
        <v>23.52</v>
      </c>
    </row>
    <row r="447" spans="1:4" x14ac:dyDescent="0.25">
      <c r="A447" s="6">
        <v>295398.01</v>
      </c>
      <c r="B447" s="6">
        <v>563963.4</v>
      </c>
      <c r="C447" s="6">
        <v>55421.34</v>
      </c>
      <c r="D447" s="4">
        <v>30</v>
      </c>
    </row>
    <row r="448" spans="1:4" x14ac:dyDescent="0.25">
      <c r="A448" s="6">
        <v>563963.41</v>
      </c>
      <c r="B448" s="6">
        <v>751951.2</v>
      </c>
      <c r="C448" s="6">
        <v>135991.01999999999</v>
      </c>
      <c r="D448" s="4">
        <v>32</v>
      </c>
    </row>
    <row r="449" spans="1:4" x14ac:dyDescent="0.25">
      <c r="A449" s="6">
        <v>751951.21</v>
      </c>
      <c r="B449" s="6">
        <v>2255853.66</v>
      </c>
      <c r="C449" s="6">
        <v>196147.08</v>
      </c>
      <c r="D449" s="4">
        <v>34</v>
      </c>
    </row>
    <row r="450" spans="1:4" x14ac:dyDescent="0.25">
      <c r="A450" s="6">
        <v>2255853.67</v>
      </c>
      <c r="B450" s="4" t="s">
        <v>6</v>
      </c>
      <c r="C450" s="6">
        <v>707473.92000000004</v>
      </c>
      <c r="D450" s="4">
        <v>35</v>
      </c>
    </row>
    <row r="452" spans="1:4" ht="18" x14ac:dyDescent="0.25">
      <c r="A452" s="7" t="s">
        <v>60</v>
      </c>
    </row>
    <row r="454" spans="1:4" ht="30" x14ac:dyDescent="0.25">
      <c r="A454" s="13" t="s">
        <v>1</v>
      </c>
      <c r="B454" s="13" t="s">
        <v>2</v>
      </c>
      <c r="C454" s="13" t="s">
        <v>3</v>
      </c>
      <c r="D454" s="2" t="s">
        <v>4</v>
      </c>
    </row>
    <row r="455" spans="1:4" ht="30" x14ac:dyDescent="0.25">
      <c r="A455" s="13"/>
      <c r="B455" s="13"/>
      <c r="C455" s="13"/>
      <c r="D455" s="2" t="s">
        <v>5</v>
      </c>
    </row>
    <row r="456" spans="1:4" x14ac:dyDescent="0.25">
      <c r="A456" s="4">
        <v>0.01</v>
      </c>
      <c r="B456" s="6">
        <v>5222.28</v>
      </c>
      <c r="C456" s="4">
        <v>0</v>
      </c>
      <c r="D456" s="4">
        <v>1.92</v>
      </c>
    </row>
    <row r="457" spans="1:4" x14ac:dyDescent="0.25">
      <c r="A457" s="6">
        <v>5222.29</v>
      </c>
      <c r="B457" s="6">
        <v>44324.35</v>
      </c>
      <c r="C457" s="4">
        <v>100.24</v>
      </c>
      <c r="D457" s="4">
        <v>6.4</v>
      </c>
    </row>
    <row r="458" spans="1:4" x14ac:dyDescent="0.25">
      <c r="A458" s="6">
        <v>44324.36</v>
      </c>
      <c r="B458" s="6">
        <v>77896.070000000007</v>
      </c>
      <c r="C458" s="6">
        <v>2602.81</v>
      </c>
      <c r="D458" s="4">
        <v>10.88</v>
      </c>
    </row>
    <row r="459" spans="1:4" x14ac:dyDescent="0.25">
      <c r="A459" s="6">
        <v>77896.08</v>
      </c>
      <c r="B459" s="6">
        <v>90550.74</v>
      </c>
      <c r="C459" s="6">
        <v>6255.41</v>
      </c>
      <c r="D459" s="4">
        <v>16</v>
      </c>
    </row>
    <row r="460" spans="1:4" x14ac:dyDescent="0.25">
      <c r="A460" s="6">
        <v>90550.75</v>
      </c>
      <c r="B460" s="6">
        <v>108413.97</v>
      </c>
      <c r="C460" s="6">
        <v>8280.16</v>
      </c>
      <c r="D460" s="4">
        <v>17.920000000000002</v>
      </c>
    </row>
    <row r="461" spans="1:4" x14ac:dyDescent="0.25">
      <c r="A461" s="6">
        <v>108413.98</v>
      </c>
      <c r="B461" s="6">
        <v>218655.43</v>
      </c>
      <c r="C461" s="6">
        <v>11481.26</v>
      </c>
      <c r="D461" s="4">
        <v>21.36</v>
      </c>
    </row>
    <row r="462" spans="1:4" x14ac:dyDescent="0.25">
      <c r="A462" s="6">
        <v>218655.44</v>
      </c>
      <c r="B462" s="6">
        <v>344631</v>
      </c>
      <c r="C462" s="6">
        <v>35028.839999999997</v>
      </c>
      <c r="D462" s="4">
        <v>23.52</v>
      </c>
    </row>
    <row r="463" spans="1:4" x14ac:dyDescent="0.25">
      <c r="A463" s="6">
        <v>344631.01</v>
      </c>
      <c r="B463" s="6">
        <v>657957.30000000005</v>
      </c>
      <c r="C463" s="6">
        <v>64658.23</v>
      </c>
      <c r="D463" s="4">
        <v>30</v>
      </c>
    </row>
    <row r="464" spans="1:4" x14ac:dyDescent="0.25">
      <c r="A464" s="6">
        <v>657957.31000000006</v>
      </c>
      <c r="B464" s="6">
        <v>877276.4</v>
      </c>
      <c r="C464" s="6">
        <v>158656.19</v>
      </c>
      <c r="D464" s="4">
        <v>32</v>
      </c>
    </row>
    <row r="465" spans="1:4" x14ac:dyDescent="0.25">
      <c r="A465" s="6">
        <v>877276.41</v>
      </c>
      <c r="B465" s="6">
        <v>2631829.27</v>
      </c>
      <c r="C465" s="6">
        <v>228838.26</v>
      </c>
      <c r="D465" s="4">
        <v>34</v>
      </c>
    </row>
    <row r="466" spans="1:4" x14ac:dyDescent="0.25">
      <c r="A466" s="6">
        <v>2631829.2799999998</v>
      </c>
      <c r="B466" s="4" t="s">
        <v>6</v>
      </c>
      <c r="C466" s="6">
        <v>825386.24</v>
      </c>
      <c r="D466" s="4">
        <v>35</v>
      </c>
    </row>
    <row r="468" spans="1:4" ht="18" x14ac:dyDescent="0.25">
      <c r="A468" s="7" t="s">
        <v>61</v>
      </c>
    </row>
    <row r="470" spans="1:4" ht="30" x14ac:dyDescent="0.25">
      <c r="A470" s="13" t="s">
        <v>1</v>
      </c>
      <c r="B470" s="13" t="s">
        <v>2</v>
      </c>
      <c r="C470" s="13" t="s">
        <v>3</v>
      </c>
      <c r="D470" s="2" t="s">
        <v>4</v>
      </c>
    </row>
    <row r="471" spans="1:4" ht="30" x14ac:dyDescent="0.25">
      <c r="A471" s="13"/>
      <c r="B471" s="13"/>
      <c r="C471" s="13"/>
      <c r="D471" s="2" t="s">
        <v>5</v>
      </c>
    </row>
    <row r="472" spans="1:4" x14ac:dyDescent="0.25">
      <c r="A472" s="4">
        <v>0.01</v>
      </c>
      <c r="B472" s="6">
        <v>5968.32</v>
      </c>
      <c r="C472" s="4">
        <v>0</v>
      </c>
      <c r="D472" s="4">
        <v>1.92</v>
      </c>
    </row>
    <row r="473" spans="1:4" x14ac:dyDescent="0.25">
      <c r="A473" s="6">
        <v>5968.33</v>
      </c>
      <c r="B473" s="6">
        <v>50656.4</v>
      </c>
      <c r="C473" s="4">
        <v>114.56</v>
      </c>
      <c r="D473" s="4">
        <v>6.4</v>
      </c>
    </row>
    <row r="474" spans="1:4" x14ac:dyDescent="0.25">
      <c r="A474" s="6">
        <v>50656.41</v>
      </c>
      <c r="B474" s="6">
        <v>89024.08</v>
      </c>
      <c r="C474" s="6">
        <v>2974.64</v>
      </c>
      <c r="D474" s="4">
        <v>10.88</v>
      </c>
    </row>
    <row r="475" spans="1:4" x14ac:dyDescent="0.25">
      <c r="A475" s="6">
        <v>89024.09</v>
      </c>
      <c r="B475" s="6">
        <v>103486.56</v>
      </c>
      <c r="C475" s="6">
        <v>7149.04</v>
      </c>
      <c r="D475" s="4">
        <v>16</v>
      </c>
    </row>
    <row r="476" spans="1:4" x14ac:dyDescent="0.25">
      <c r="A476" s="6">
        <v>103486.57</v>
      </c>
      <c r="B476" s="6">
        <v>123901.68</v>
      </c>
      <c r="C476" s="6">
        <v>9463.0400000000009</v>
      </c>
      <c r="D476" s="4">
        <v>17.920000000000002</v>
      </c>
    </row>
    <row r="477" spans="1:4" x14ac:dyDescent="0.25">
      <c r="A477" s="6">
        <v>123901.69</v>
      </c>
      <c r="B477" s="6">
        <v>249891.92</v>
      </c>
      <c r="C477" s="6">
        <v>13121.44</v>
      </c>
      <c r="D477" s="4">
        <v>21.36</v>
      </c>
    </row>
    <row r="478" spans="1:4" x14ac:dyDescent="0.25">
      <c r="A478" s="6">
        <v>249891.93</v>
      </c>
      <c r="B478" s="6">
        <v>393864</v>
      </c>
      <c r="C478" s="6">
        <v>40032.959999999999</v>
      </c>
      <c r="D478" s="4">
        <v>23.52</v>
      </c>
    </row>
    <row r="479" spans="1:4" x14ac:dyDescent="0.25">
      <c r="A479" s="6">
        <v>393864.01</v>
      </c>
      <c r="B479" s="6">
        <v>751951.2</v>
      </c>
      <c r="C479" s="6">
        <v>73895.12</v>
      </c>
      <c r="D479" s="4">
        <v>30</v>
      </c>
    </row>
    <row r="480" spans="1:4" x14ac:dyDescent="0.25">
      <c r="A480" s="6">
        <v>751951.21</v>
      </c>
      <c r="B480" s="6">
        <v>1002601.6</v>
      </c>
      <c r="C480" s="6">
        <v>181321.36</v>
      </c>
      <c r="D480" s="4">
        <v>32</v>
      </c>
    </row>
    <row r="481" spans="1:4" x14ac:dyDescent="0.25">
      <c r="A481" s="6">
        <v>1002601.61</v>
      </c>
      <c r="B481" s="6">
        <v>3007804.88</v>
      </c>
      <c r="C481" s="6">
        <v>261529.44</v>
      </c>
      <c r="D481" s="4">
        <v>34</v>
      </c>
    </row>
    <row r="482" spans="1:4" x14ac:dyDescent="0.25">
      <c r="A482" s="6">
        <v>3007804.89</v>
      </c>
      <c r="B482" s="4" t="s">
        <v>6</v>
      </c>
      <c r="C482" s="6">
        <v>943298.56000000006</v>
      </c>
      <c r="D482" s="4">
        <v>35</v>
      </c>
    </row>
    <row r="484" spans="1:4" ht="18" x14ac:dyDescent="0.25">
      <c r="A484" s="7" t="s">
        <v>62</v>
      </c>
    </row>
    <row r="486" spans="1:4" ht="30" x14ac:dyDescent="0.25">
      <c r="A486" s="13" t="s">
        <v>1</v>
      </c>
      <c r="B486" s="13" t="s">
        <v>2</v>
      </c>
      <c r="C486" s="13" t="s">
        <v>3</v>
      </c>
      <c r="D486" s="2" t="s">
        <v>4</v>
      </c>
    </row>
    <row r="487" spans="1:4" ht="30" x14ac:dyDescent="0.25">
      <c r="A487" s="13"/>
      <c r="B487" s="13"/>
      <c r="C487" s="13"/>
      <c r="D487" s="2" t="s">
        <v>5</v>
      </c>
    </row>
    <row r="488" spans="1:4" x14ac:dyDescent="0.25">
      <c r="A488" s="4">
        <v>0.01</v>
      </c>
      <c r="B488" s="6">
        <v>6714.36</v>
      </c>
      <c r="C488" s="4">
        <v>0</v>
      </c>
      <c r="D488" s="4">
        <v>1.92</v>
      </c>
    </row>
    <row r="489" spans="1:4" x14ac:dyDescent="0.25">
      <c r="A489" s="6">
        <v>6714.37</v>
      </c>
      <c r="B489" s="6">
        <v>56988.45</v>
      </c>
      <c r="C489" s="4">
        <v>128.88</v>
      </c>
      <c r="D489" s="4">
        <v>6.4</v>
      </c>
    </row>
    <row r="490" spans="1:4" x14ac:dyDescent="0.25">
      <c r="A490" s="6">
        <v>56988.46</v>
      </c>
      <c r="B490" s="6">
        <v>100152.09</v>
      </c>
      <c r="C490" s="6">
        <v>3346.47</v>
      </c>
      <c r="D490" s="4">
        <v>10.88</v>
      </c>
    </row>
    <row r="491" spans="1:4" x14ac:dyDescent="0.25">
      <c r="A491" s="6">
        <v>100152.1</v>
      </c>
      <c r="B491" s="6">
        <v>116422.38</v>
      </c>
      <c r="C491" s="6">
        <v>8042.67</v>
      </c>
      <c r="D491" s="4">
        <v>16</v>
      </c>
    </row>
    <row r="492" spans="1:4" x14ac:dyDescent="0.25">
      <c r="A492" s="6">
        <v>116422.39</v>
      </c>
      <c r="B492" s="6">
        <v>139389.39000000001</v>
      </c>
      <c r="C492" s="6">
        <v>10645.92</v>
      </c>
      <c r="D492" s="4">
        <v>17.920000000000002</v>
      </c>
    </row>
    <row r="493" spans="1:4" x14ac:dyDescent="0.25">
      <c r="A493" s="6">
        <v>139389.4</v>
      </c>
      <c r="B493" s="6">
        <v>281128.40999999997</v>
      </c>
      <c r="C493" s="6">
        <v>14761.62</v>
      </c>
      <c r="D493" s="4">
        <v>21.36</v>
      </c>
    </row>
    <row r="494" spans="1:4" x14ac:dyDescent="0.25">
      <c r="A494" s="6">
        <v>281128.42</v>
      </c>
      <c r="B494" s="6">
        <v>443097</v>
      </c>
      <c r="C494" s="6">
        <v>45037.08</v>
      </c>
      <c r="D494" s="4">
        <v>23.52</v>
      </c>
    </row>
    <row r="495" spans="1:4" x14ac:dyDescent="0.25">
      <c r="A495" s="6">
        <v>443097.01</v>
      </c>
      <c r="B495" s="6">
        <v>845945.1</v>
      </c>
      <c r="C495" s="6">
        <v>83132.009999999995</v>
      </c>
      <c r="D495" s="4">
        <v>30</v>
      </c>
    </row>
    <row r="496" spans="1:4" x14ac:dyDescent="0.25">
      <c r="A496" s="6">
        <v>845945.11</v>
      </c>
      <c r="B496" s="6">
        <v>1127926.8</v>
      </c>
      <c r="C496" s="6">
        <v>203986.53</v>
      </c>
      <c r="D496" s="4">
        <v>32</v>
      </c>
    </row>
    <row r="497" spans="1:4" x14ac:dyDescent="0.25">
      <c r="A497" s="6">
        <v>1127926.81</v>
      </c>
      <c r="B497" s="6">
        <v>3383780.49</v>
      </c>
      <c r="C497" s="6">
        <v>294220.62</v>
      </c>
      <c r="D497" s="4">
        <v>34</v>
      </c>
    </row>
    <row r="498" spans="1:4" x14ac:dyDescent="0.25">
      <c r="A498" s="6">
        <v>3383780.5</v>
      </c>
      <c r="B498" s="4" t="s">
        <v>6</v>
      </c>
      <c r="C498" s="6">
        <v>1061210.8799999999</v>
      </c>
      <c r="D498" s="4">
        <v>35</v>
      </c>
    </row>
    <row r="500" spans="1:4" ht="18" x14ac:dyDescent="0.25">
      <c r="A500" s="7" t="s">
        <v>63</v>
      </c>
    </row>
    <row r="502" spans="1:4" ht="30" x14ac:dyDescent="0.25">
      <c r="A502" s="13" t="s">
        <v>1</v>
      </c>
      <c r="B502" s="13" t="s">
        <v>2</v>
      </c>
      <c r="C502" s="13" t="s">
        <v>3</v>
      </c>
      <c r="D502" s="2" t="s">
        <v>4</v>
      </c>
    </row>
    <row r="503" spans="1:4" ht="30" x14ac:dyDescent="0.25">
      <c r="A503" s="13"/>
      <c r="B503" s="13"/>
      <c r="C503" s="13"/>
      <c r="D503" s="2" t="s">
        <v>5</v>
      </c>
    </row>
    <row r="504" spans="1:4" x14ac:dyDescent="0.25">
      <c r="A504" s="4">
        <v>0.01</v>
      </c>
      <c r="B504" s="6">
        <v>7460.4</v>
      </c>
      <c r="C504" s="4">
        <v>0</v>
      </c>
      <c r="D504" s="4">
        <v>1.92</v>
      </c>
    </row>
    <row r="505" spans="1:4" x14ac:dyDescent="0.25">
      <c r="A505" s="6">
        <v>7460.41</v>
      </c>
      <c r="B505" s="6">
        <v>63320.5</v>
      </c>
      <c r="C505" s="4">
        <v>143.19999999999999</v>
      </c>
      <c r="D505" s="4">
        <v>6.4</v>
      </c>
    </row>
    <row r="506" spans="1:4" x14ac:dyDescent="0.25">
      <c r="A506" s="6">
        <v>63320.51</v>
      </c>
      <c r="B506" s="6">
        <v>111280.1</v>
      </c>
      <c r="C506" s="6">
        <v>3718.3</v>
      </c>
      <c r="D506" s="4">
        <v>10.88</v>
      </c>
    </row>
    <row r="507" spans="1:4" x14ac:dyDescent="0.25">
      <c r="A507" s="6">
        <v>111280.11</v>
      </c>
      <c r="B507" s="6">
        <v>129358.2</v>
      </c>
      <c r="C507" s="6">
        <v>8936.2999999999993</v>
      </c>
      <c r="D507" s="4">
        <v>16</v>
      </c>
    </row>
    <row r="508" spans="1:4" x14ac:dyDescent="0.25">
      <c r="A508" s="6">
        <v>129358.21</v>
      </c>
      <c r="B508" s="6">
        <v>154877.1</v>
      </c>
      <c r="C508" s="6">
        <v>11828.8</v>
      </c>
      <c r="D508" s="4">
        <v>17.920000000000002</v>
      </c>
    </row>
    <row r="509" spans="1:4" x14ac:dyDescent="0.25">
      <c r="A509" s="6">
        <v>154877.10999999999</v>
      </c>
      <c r="B509" s="6">
        <v>312364.90000000002</v>
      </c>
      <c r="C509" s="6">
        <v>16401.8</v>
      </c>
      <c r="D509" s="4">
        <v>21.36</v>
      </c>
    </row>
    <row r="510" spans="1:4" x14ac:dyDescent="0.25">
      <c r="A510" s="6">
        <v>312364.90999999997</v>
      </c>
      <c r="B510" s="6">
        <v>492330</v>
      </c>
      <c r="C510" s="6">
        <v>50041.2</v>
      </c>
      <c r="D510" s="4">
        <v>23.52</v>
      </c>
    </row>
    <row r="511" spans="1:4" x14ac:dyDescent="0.25">
      <c r="A511" s="6">
        <v>492330.01</v>
      </c>
      <c r="B511" s="6">
        <v>939939</v>
      </c>
      <c r="C511" s="6">
        <v>92368.9</v>
      </c>
      <c r="D511" s="4">
        <v>30</v>
      </c>
    </row>
    <row r="512" spans="1:4" x14ac:dyDescent="0.25">
      <c r="A512" s="6">
        <v>939939.01</v>
      </c>
      <c r="B512" s="6">
        <v>1253252</v>
      </c>
      <c r="C512" s="6">
        <v>226651.7</v>
      </c>
      <c r="D512" s="4">
        <v>32</v>
      </c>
    </row>
    <row r="513" spans="1:4" x14ac:dyDescent="0.25">
      <c r="A513" s="6">
        <v>1253252.01</v>
      </c>
      <c r="B513" s="6">
        <v>3759756.1</v>
      </c>
      <c r="C513" s="6">
        <v>326911.8</v>
      </c>
      <c r="D513" s="4">
        <v>34</v>
      </c>
    </row>
    <row r="514" spans="1:4" x14ac:dyDescent="0.25">
      <c r="A514" s="6">
        <v>3759756.11</v>
      </c>
      <c r="B514" s="4" t="s">
        <v>6</v>
      </c>
      <c r="C514" s="6">
        <v>1179123.2</v>
      </c>
      <c r="D514" s="4">
        <v>35</v>
      </c>
    </row>
    <row r="516" spans="1:4" ht="18" x14ac:dyDescent="0.25">
      <c r="A516" s="7" t="s">
        <v>64</v>
      </c>
    </row>
    <row r="518" spans="1:4" ht="30" x14ac:dyDescent="0.25">
      <c r="A518" s="13" t="s">
        <v>1</v>
      </c>
      <c r="B518" s="13" t="s">
        <v>2</v>
      </c>
      <c r="C518" s="13" t="s">
        <v>3</v>
      </c>
      <c r="D518" s="2" t="s">
        <v>4</v>
      </c>
    </row>
    <row r="519" spans="1:4" ht="30" x14ac:dyDescent="0.25">
      <c r="A519" s="13"/>
      <c r="B519" s="13"/>
      <c r="C519" s="13"/>
      <c r="D519" s="2" t="s">
        <v>5</v>
      </c>
    </row>
    <row r="520" spans="1:4" x14ac:dyDescent="0.25">
      <c r="A520" s="4">
        <v>0.01</v>
      </c>
      <c r="B520" s="6">
        <v>8206.44</v>
      </c>
      <c r="C520" s="4">
        <v>0</v>
      </c>
      <c r="D520" s="4">
        <v>1.92</v>
      </c>
    </row>
    <row r="521" spans="1:4" x14ac:dyDescent="0.25">
      <c r="A521" s="6">
        <v>8206.4500000000007</v>
      </c>
      <c r="B521" s="6">
        <v>69652.55</v>
      </c>
      <c r="C521" s="4">
        <v>157.52000000000001</v>
      </c>
      <c r="D521" s="4">
        <v>6.4</v>
      </c>
    </row>
    <row r="522" spans="1:4" x14ac:dyDescent="0.25">
      <c r="A522" s="6">
        <v>69652.56</v>
      </c>
      <c r="B522" s="6">
        <v>122408.11</v>
      </c>
      <c r="C522" s="6">
        <v>4090.13</v>
      </c>
      <c r="D522" s="4">
        <v>10.88</v>
      </c>
    </row>
    <row r="523" spans="1:4" x14ac:dyDescent="0.25">
      <c r="A523" s="6">
        <v>122408.12</v>
      </c>
      <c r="B523" s="6">
        <v>142294.01999999999</v>
      </c>
      <c r="C523" s="6">
        <v>9829.93</v>
      </c>
      <c r="D523" s="4">
        <v>16</v>
      </c>
    </row>
    <row r="524" spans="1:4" x14ac:dyDescent="0.25">
      <c r="A524" s="6">
        <v>142294.03</v>
      </c>
      <c r="B524" s="6">
        <v>170364.81</v>
      </c>
      <c r="C524" s="6">
        <v>13011.68</v>
      </c>
      <c r="D524" s="4">
        <v>17.920000000000002</v>
      </c>
    </row>
    <row r="525" spans="1:4" x14ac:dyDescent="0.25">
      <c r="A525" s="6">
        <v>170364.82</v>
      </c>
      <c r="B525" s="6">
        <v>343601.39</v>
      </c>
      <c r="C525" s="6">
        <v>18041.98</v>
      </c>
      <c r="D525" s="4">
        <v>21.36</v>
      </c>
    </row>
    <row r="526" spans="1:4" x14ac:dyDescent="0.25">
      <c r="A526" s="6">
        <v>343601.4</v>
      </c>
      <c r="B526" s="6">
        <v>541563</v>
      </c>
      <c r="C526" s="6">
        <v>55045.32</v>
      </c>
      <c r="D526" s="4">
        <v>23.52</v>
      </c>
    </row>
    <row r="527" spans="1:4" x14ac:dyDescent="0.25">
      <c r="A527" s="6">
        <v>541563.01</v>
      </c>
      <c r="B527" s="6">
        <v>1033932.9</v>
      </c>
      <c r="C527" s="6">
        <v>101605.79</v>
      </c>
      <c r="D527" s="4">
        <v>30</v>
      </c>
    </row>
    <row r="528" spans="1:4" x14ac:dyDescent="0.25">
      <c r="A528" s="6">
        <v>1033932.91</v>
      </c>
      <c r="B528" s="6">
        <v>1378577.2</v>
      </c>
      <c r="C528" s="6">
        <v>249316.87</v>
      </c>
      <c r="D528" s="4">
        <v>32</v>
      </c>
    </row>
    <row r="529" spans="1:4" x14ac:dyDescent="0.25">
      <c r="A529" s="6">
        <v>1378577.21</v>
      </c>
      <c r="B529" s="6">
        <v>4135731.71</v>
      </c>
      <c r="C529" s="6">
        <v>359602.98</v>
      </c>
      <c r="D529" s="4">
        <v>34</v>
      </c>
    </row>
    <row r="530" spans="1:4" x14ac:dyDescent="0.25">
      <c r="A530" s="6">
        <v>4135731.72</v>
      </c>
      <c r="B530" s="4" t="s">
        <v>6</v>
      </c>
      <c r="C530" s="6">
        <v>1297035.52</v>
      </c>
      <c r="D530" s="4">
        <v>35</v>
      </c>
    </row>
    <row r="532" spans="1:4" ht="18" x14ac:dyDescent="0.25">
      <c r="A532" s="7" t="s">
        <v>65</v>
      </c>
    </row>
    <row r="534" spans="1:4" ht="30" x14ac:dyDescent="0.25">
      <c r="A534" s="13" t="s">
        <v>1</v>
      </c>
      <c r="B534" s="13" t="s">
        <v>2</v>
      </c>
      <c r="C534" s="13" t="s">
        <v>3</v>
      </c>
      <c r="D534" s="2" t="s">
        <v>4</v>
      </c>
    </row>
    <row r="535" spans="1:4" ht="30" x14ac:dyDescent="0.25">
      <c r="A535" s="13"/>
      <c r="B535" s="13"/>
      <c r="C535" s="13"/>
      <c r="D535" s="2" t="s">
        <v>5</v>
      </c>
    </row>
    <row r="536" spans="1:4" x14ac:dyDescent="0.25">
      <c r="A536" s="4">
        <v>0.01</v>
      </c>
      <c r="B536" s="6">
        <v>8952.49</v>
      </c>
      <c r="C536" s="4">
        <v>0</v>
      </c>
      <c r="D536" s="4">
        <v>1.92</v>
      </c>
    </row>
    <row r="537" spans="1:4" x14ac:dyDescent="0.25">
      <c r="A537" s="6">
        <v>8952.5</v>
      </c>
      <c r="B537" s="6">
        <v>75984.55</v>
      </c>
      <c r="C537" s="4">
        <v>171.88</v>
      </c>
      <c r="D537" s="4">
        <v>6.4</v>
      </c>
    </row>
    <row r="538" spans="1:4" x14ac:dyDescent="0.25">
      <c r="A538" s="6">
        <v>75984.56</v>
      </c>
      <c r="B538" s="6">
        <v>133536.07</v>
      </c>
      <c r="C538" s="6">
        <v>4461.9399999999996</v>
      </c>
      <c r="D538" s="4">
        <v>10.88</v>
      </c>
    </row>
    <row r="539" spans="1:4" x14ac:dyDescent="0.25">
      <c r="A539" s="6">
        <v>133536.07999999999</v>
      </c>
      <c r="B539" s="6">
        <v>155229.79999999999</v>
      </c>
      <c r="C539" s="6">
        <v>10723.55</v>
      </c>
      <c r="D539" s="4">
        <v>16</v>
      </c>
    </row>
    <row r="540" spans="1:4" x14ac:dyDescent="0.25">
      <c r="A540" s="6">
        <v>155229.81</v>
      </c>
      <c r="B540" s="6">
        <v>185852.57</v>
      </c>
      <c r="C540" s="6">
        <v>14194.54</v>
      </c>
      <c r="D540" s="4">
        <v>17.920000000000002</v>
      </c>
    </row>
    <row r="541" spans="1:4" x14ac:dyDescent="0.25">
      <c r="A541" s="6">
        <v>185852.58</v>
      </c>
      <c r="B541" s="6">
        <v>374837.88</v>
      </c>
      <c r="C541" s="6">
        <v>19682.13</v>
      </c>
      <c r="D541" s="4">
        <v>21.36</v>
      </c>
    </row>
    <row r="542" spans="1:4" x14ac:dyDescent="0.25">
      <c r="A542" s="6">
        <v>374837.89</v>
      </c>
      <c r="B542" s="6">
        <v>590795.99</v>
      </c>
      <c r="C542" s="6">
        <v>60049.4</v>
      </c>
      <c r="D542" s="4">
        <v>23.52</v>
      </c>
    </row>
    <row r="543" spans="1:4" x14ac:dyDescent="0.25">
      <c r="A543" s="6">
        <v>590796</v>
      </c>
      <c r="B543" s="6">
        <v>1127926.8400000001</v>
      </c>
      <c r="C543" s="6">
        <v>110842.74</v>
      </c>
      <c r="D543" s="4">
        <v>30</v>
      </c>
    </row>
    <row r="544" spans="1:4" x14ac:dyDescent="0.25">
      <c r="A544" s="6">
        <v>1127926.8500000001</v>
      </c>
      <c r="B544" s="6">
        <v>1503902.46</v>
      </c>
      <c r="C544" s="6">
        <v>271981.99</v>
      </c>
      <c r="D544" s="4">
        <v>32</v>
      </c>
    </row>
    <row r="545" spans="1:4" x14ac:dyDescent="0.25">
      <c r="A545" s="6">
        <v>1503902.47</v>
      </c>
      <c r="B545" s="6">
        <v>4511707.37</v>
      </c>
      <c r="C545" s="6">
        <v>392294.17</v>
      </c>
      <c r="D545" s="4">
        <v>34</v>
      </c>
    </row>
    <row r="546" spans="1:4" x14ac:dyDescent="0.25">
      <c r="A546" s="6">
        <v>4511707.38</v>
      </c>
      <c r="B546" s="4" t="s">
        <v>6</v>
      </c>
      <c r="C546" s="6">
        <v>1414947.85</v>
      </c>
      <c r="D546" s="4">
        <v>35</v>
      </c>
    </row>
    <row r="548" spans="1:4" ht="23.25" x14ac:dyDescent="0.25">
      <c r="A548" s="1" t="s">
        <v>66</v>
      </c>
    </row>
    <row r="550" spans="1:4" ht="18" x14ac:dyDescent="0.25">
      <c r="A550" s="7" t="s">
        <v>67</v>
      </c>
    </row>
    <row r="552" spans="1:4" ht="30" x14ac:dyDescent="0.25">
      <c r="A552" s="13" t="s">
        <v>1</v>
      </c>
      <c r="B552" s="13" t="s">
        <v>2</v>
      </c>
      <c r="C552" s="13" t="s">
        <v>3</v>
      </c>
      <c r="D552" s="2" t="s">
        <v>4</v>
      </c>
    </row>
    <row r="553" spans="1:4" ht="30" x14ac:dyDescent="0.25">
      <c r="A553" s="13"/>
      <c r="B553" s="13"/>
      <c r="C553" s="13"/>
      <c r="D553" s="2" t="s">
        <v>5</v>
      </c>
    </row>
    <row r="554" spans="1:4" x14ac:dyDescent="0.25">
      <c r="A554" s="4">
        <v>0.01</v>
      </c>
      <c r="B554" s="6">
        <v>1492.08</v>
      </c>
      <c r="C554" s="4">
        <v>0</v>
      </c>
      <c r="D554" s="4">
        <v>1.92</v>
      </c>
    </row>
    <row r="555" spans="1:4" x14ac:dyDescent="0.25">
      <c r="A555" s="6">
        <v>1492.09</v>
      </c>
      <c r="B555" s="6">
        <v>12664.1</v>
      </c>
      <c r="C555" s="4">
        <v>28.64</v>
      </c>
      <c r="D555" s="4">
        <v>6.4</v>
      </c>
    </row>
    <row r="556" spans="1:4" x14ac:dyDescent="0.25">
      <c r="A556" s="6">
        <v>12664.11</v>
      </c>
      <c r="B556" s="6">
        <v>22256.02</v>
      </c>
      <c r="C556" s="4">
        <v>743.66</v>
      </c>
      <c r="D556" s="4">
        <v>10.88</v>
      </c>
    </row>
    <row r="557" spans="1:4" x14ac:dyDescent="0.25">
      <c r="A557" s="6">
        <v>22256.03</v>
      </c>
      <c r="B557" s="6">
        <v>25871.64</v>
      </c>
      <c r="C557" s="6">
        <v>1787.26</v>
      </c>
      <c r="D557" s="4">
        <v>16</v>
      </c>
    </row>
    <row r="558" spans="1:4" x14ac:dyDescent="0.25">
      <c r="A558" s="6">
        <v>25871.65</v>
      </c>
      <c r="B558" s="6">
        <v>30975.42</v>
      </c>
      <c r="C558" s="6">
        <v>2365.7600000000002</v>
      </c>
      <c r="D558" s="4">
        <v>17.920000000000002</v>
      </c>
    </row>
    <row r="559" spans="1:4" x14ac:dyDescent="0.25">
      <c r="A559" s="6">
        <v>30975.43</v>
      </c>
      <c r="B559" s="6">
        <v>62472.98</v>
      </c>
      <c r="C559" s="6">
        <v>3280.36</v>
      </c>
      <c r="D559" s="4">
        <v>21.36</v>
      </c>
    </row>
    <row r="560" spans="1:4" x14ac:dyDescent="0.25">
      <c r="A560" s="6">
        <v>62472.99</v>
      </c>
      <c r="B560" s="6">
        <v>98466</v>
      </c>
      <c r="C560" s="6">
        <v>10008.24</v>
      </c>
      <c r="D560" s="4">
        <v>23.52</v>
      </c>
    </row>
    <row r="561" spans="1:4" x14ac:dyDescent="0.25">
      <c r="A561" s="6">
        <v>98466.01</v>
      </c>
      <c r="B561" s="6">
        <v>187987.8</v>
      </c>
      <c r="C561" s="6">
        <v>18473.78</v>
      </c>
      <c r="D561" s="4">
        <v>30</v>
      </c>
    </row>
    <row r="562" spans="1:4" x14ac:dyDescent="0.25">
      <c r="A562" s="6">
        <v>187987.81</v>
      </c>
      <c r="B562" s="6">
        <v>250650.4</v>
      </c>
      <c r="C562" s="6">
        <v>45330.34</v>
      </c>
      <c r="D562" s="4">
        <v>32</v>
      </c>
    </row>
    <row r="563" spans="1:4" x14ac:dyDescent="0.25">
      <c r="A563" s="6">
        <v>250650.41</v>
      </c>
      <c r="B563" s="6">
        <v>751951.22</v>
      </c>
      <c r="C563" s="6">
        <v>65382.36</v>
      </c>
      <c r="D563" s="4">
        <v>34</v>
      </c>
    </row>
    <row r="564" spans="1:4" x14ac:dyDescent="0.25">
      <c r="A564" s="6">
        <v>751951.23</v>
      </c>
      <c r="B564" s="4" t="s">
        <v>6</v>
      </c>
      <c r="C564" s="6">
        <v>235824.64000000001</v>
      </c>
      <c r="D564" s="4">
        <v>35</v>
      </c>
    </row>
    <row r="566" spans="1:4" ht="18" x14ac:dyDescent="0.25">
      <c r="A566" s="7" t="s">
        <v>68</v>
      </c>
    </row>
    <row r="568" spans="1:4" ht="30" x14ac:dyDescent="0.25">
      <c r="A568" s="13" t="s">
        <v>1</v>
      </c>
      <c r="B568" s="13" t="s">
        <v>2</v>
      </c>
      <c r="C568" s="13" t="s">
        <v>3</v>
      </c>
      <c r="D568" s="2" t="s">
        <v>4</v>
      </c>
    </row>
    <row r="569" spans="1:4" ht="30" x14ac:dyDescent="0.25">
      <c r="A569" s="13"/>
      <c r="B569" s="13"/>
      <c r="C569" s="13"/>
      <c r="D569" s="2" t="s">
        <v>5</v>
      </c>
    </row>
    <row r="570" spans="1:4" x14ac:dyDescent="0.25">
      <c r="A570" s="4">
        <v>0.01</v>
      </c>
      <c r="B570" s="6">
        <v>2984.16</v>
      </c>
      <c r="C570" s="4">
        <v>0</v>
      </c>
      <c r="D570" s="4">
        <v>1.92</v>
      </c>
    </row>
    <row r="571" spans="1:4" x14ac:dyDescent="0.25">
      <c r="A571" s="6">
        <v>2984.17</v>
      </c>
      <c r="B571" s="6">
        <v>25328.2</v>
      </c>
      <c r="C571" s="4">
        <v>57.28</v>
      </c>
      <c r="D571" s="4">
        <v>6.4</v>
      </c>
    </row>
    <row r="572" spans="1:4" x14ac:dyDescent="0.25">
      <c r="A572" s="6">
        <v>25328.21</v>
      </c>
      <c r="B572" s="6">
        <v>44512.04</v>
      </c>
      <c r="C572" s="6">
        <v>1487.32</v>
      </c>
      <c r="D572" s="4">
        <v>10.88</v>
      </c>
    </row>
    <row r="573" spans="1:4" x14ac:dyDescent="0.25">
      <c r="A573" s="6">
        <v>44512.05</v>
      </c>
      <c r="B573" s="6">
        <v>51743.28</v>
      </c>
      <c r="C573" s="6">
        <v>3574.52</v>
      </c>
      <c r="D573" s="4">
        <v>16</v>
      </c>
    </row>
    <row r="574" spans="1:4" x14ac:dyDescent="0.25">
      <c r="A574" s="6">
        <v>51743.29</v>
      </c>
      <c r="B574" s="6">
        <v>61950.84</v>
      </c>
      <c r="C574" s="6">
        <v>4731.5200000000004</v>
      </c>
      <c r="D574" s="4">
        <v>17.920000000000002</v>
      </c>
    </row>
    <row r="575" spans="1:4" x14ac:dyDescent="0.25">
      <c r="A575" s="6">
        <v>61950.85</v>
      </c>
      <c r="B575" s="6">
        <v>124945.96</v>
      </c>
      <c r="C575" s="6">
        <v>6560.72</v>
      </c>
      <c r="D575" s="4">
        <v>21.36</v>
      </c>
    </row>
    <row r="576" spans="1:4" x14ac:dyDescent="0.25">
      <c r="A576" s="6">
        <v>124945.97</v>
      </c>
      <c r="B576" s="6">
        <v>196932</v>
      </c>
      <c r="C576" s="6">
        <v>20016.48</v>
      </c>
      <c r="D576" s="4">
        <v>23.52</v>
      </c>
    </row>
    <row r="577" spans="1:4" x14ac:dyDescent="0.25">
      <c r="A577" s="6">
        <v>196932.01</v>
      </c>
      <c r="B577" s="6">
        <v>375975.6</v>
      </c>
      <c r="C577" s="6">
        <v>36947.56</v>
      </c>
      <c r="D577" s="4">
        <v>30</v>
      </c>
    </row>
    <row r="578" spans="1:4" x14ac:dyDescent="0.25">
      <c r="A578" s="6">
        <v>375975.61</v>
      </c>
      <c r="B578" s="6">
        <v>501300.8</v>
      </c>
      <c r="C578" s="6">
        <v>90660.68</v>
      </c>
      <c r="D578" s="4">
        <v>32</v>
      </c>
    </row>
    <row r="579" spans="1:4" x14ac:dyDescent="0.25">
      <c r="A579" s="6">
        <v>501300.81</v>
      </c>
      <c r="B579" s="6">
        <v>1503902.44</v>
      </c>
      <c r="C579" s="6">
        <v>130764.72</v>
      </c>
      <c r="D579" s="4">
        <v>34</v>
      </c>
    </row>
    <row r="580" spans="1:4" x14ac:dyDescent="0.25">
      <c r="A580" s="6">
        <v>1503902.45</v>
      </c>
      <c r="B580" s="4" t="s">
        <v>6</v>
      </c>
      <c r="C580" s="6">
        <v>471649.28000000003</v>
      </c>
      <c r="D580" s="4">
        <v>35</v>
      </c>
    </row>
    <row r="582" spans="1:4" ht="18" x14ac:dyDescent="0.25">
      <c r="A582" s="7" t="s">
        <v>69</v>
      </c>
    </row>
    <row r="584" spans="1:4" ht="30" x14ac:dyDescent="0.25">
      <c r="A584" s="13" t="s">
        <v>1</v>
      </c>
      <c r="B584" s="13" t="s">
        <v>2</v>
      </c>
      <c r="C584" s="13" t="s">
        <v>3</v>
      </c>
      <c r="D584" s="2" t="s">
        <v>4</v>
      </c>
    </row>
    <row r="585" spans="1:4" ht="30" x14ac:dyDescent="0.25">
      <c r="A585" s="13"/>
      <c r="B585" s="13"/>
      <c r="C585" s="13"/>
      <c r="D585" s="2" t="s">
        <v>5</v>
      </c>
    </row>
    <row r="586" spans="1:4" x14ac:dyDescent="0.25">
      <c r="A586" s="4">
        <v>0.01</v>
      </c>
      <c r="B586" s="6">
        <v>4476.24</v>
      </c>
      <c r="C586" s="4">
        <v>0</v>
      </c>
      <c r="D586" s="4">
        <v>1.92</v>
      </c>
    </row>
    <row r="587" spans="1:4" x14ac:dyDescent="0.25">
      <c r="A587" s="6">
        <v>4476.25</v>
      </c>
      <c r="B587" s="6">
        <v>37992.300000000003</v>
      </c>
      <c r="C587" s="4">
        <v>85.92</v>
      </c>
      <c r="D587" s="4">
        <v>6.4</v>
      </c>
    </row>
    <row r="588" spans="1:4" x14ac:dyDescent="0.25">
      <c r="A588" s="6">
        <v>37992.31</v>
      </c>
      <c r="B588" s="6">
        <v>66768.06</v>
      </c>
      <c r="C588" s="6">
        <v>2230.98</v>
      </c>
      <c r="D588" s="4">
        <v>10.88</v>
      </c>
    </row>
    <row r="589" spans="1:4" x14ac:dyDescent="0.25">
      <c r="A589" s="6">
        <v>66768.070000000007</v>
      </c>
      <c r="B589" s="6">
        <v>77614.92</v>
      </c>
      <c r="C589" s="6">
        <v>5361.78</v>
      </c>
      <c r="D589" s="4">
        <v>16</v>
      </c>
    </row>
    <row r="590" spans="1:4" x14ac:dyDescent="0.25">
      <c r="A590" s="6">
        <v>77614.929999999993</v>
      </c>
      <c r="B590" s="6">
        <v>92926.26</v>
      </c>
      <c r="C590" s="6">
        <v>7097.28</v>
      </c>
      <c r="D590" s="4">
        <v>17.920000000000002</v>
      </c>
    </row>
    <row r="591" spans="1:4" x14ac:dyDescent="0.25">
      <c r="A591" s="6">
        <v>92926.27</v>
      </c>
      <c r="B591" s="6">
        <v>187418.94</v>
      </c>
      <c r="C591" s="6">
        <v>9841.08</v>
      </c>
      <c r="D591" s="4">
        <v>21.36</v>
      </c>
    </row>
    <row r="592" spans="1:4" x14ac:dyDescent="0.25">
      <c r="A592" s="6">
        <v>187418.95</v>
      </c>
      <c r="B592" s="6">
        <v>295398</v>
      </c>
      <c r="C592" s="6">
        <v>30024.720000000001</v>
      </c>
      <c r="D592" s="4">
        <v>23.52</v>
      </c>
    </row>
    <row r="593" spans="1:4" x14ac:dyDescent="0.25">
      <c r="A593" s="6">
        <v>295398.01</v>
      </c>
      <c r="B593" s="6">
        <v>563963.4</v>
      </c>
      <c r="C593" s="6">
        <v>55421.34</v>
      </c>
      <c r="D593" s="4">
        <v>30</v>
      </c>
    </row>
    <row r="594" spans="1:4" x14ac:dyDescent="0.25">
      <c r="A594" s="6">
        <v>563963.41</v>
      </c>
      <c r="B594" s="6">
        <v>751951.2</v>
      </c>
      <c r="C594" s="6">
        <v>135991.01999999999</v>
      </c>
      <c r="D594" s="4">
        <v>32</v>
      </c>
    </row>
    <row r="595" spans="1:4" x14ac:dyDescent="0.25">
      <c r="A595" s="6">
        <v>751951.21</v>
      </c>
      <c r="B595" s="6">
        <v>2255853.66</v>
      </c>
      <c r="C595" s="6">
        <v>196147.08</v>
      </c>
      <c r="D595" s="4">
        <v>34</v>
      </c>
    </row>
    <row r="596" spans="1:4" x14ac:dyDescent="0.25">
      <c r="A596" s="6">
        <v>2255853.67</v>
      </c>
      <c r="B596" s="4" t="s">
        <v>6</v>
      </c>
      <c r="C596" s="6">
        <v>707473.92000000004</v>
      </c>
      <c r="D596" s="4">
        <v>35</v>
      </c>
    </row>
    <row r="598" spans="1:4" ht="18" x14ac:dyDescent="0.25">
      <c r="A598" s="7" t="s">
        <v>70</v>
      </c>
    </row>
    <row r="600" spans="1:4" ht="30" x14ac:dyDescent="0.25">
      <c r="A600" s="13" t="s">
        <v>1</v>
      </c>
      <c r="B600" s="13" t="s">
        <v>2</v>
      </c>
      <c r="C600" s="13" t="s">
        <v>3</v>
      </c>
      <c r="D600" s="2" t="s">
        <v>4</v>
      </c>
    </row>
    <row r="601" spans="1:4" ht="30" x14ac:dyDescent="0.25">
      <c r="A601" s="13"/>
      <c r="B601" s="13"/>
      <c r="C601" s="13"/>
      <c r="D601" s="2" t="s">
        <v>5</v>
      </c>
    </row>
    <row r="602" spans="1:4" x14ac:dyDescent="0.25">
      <c r="A602" s="4">
        <v>0.01</v>
      </c>
      <c r="B602" s="6">
        <v>5968.32</v>
      </c>
      <c r="C602" s="4">
        <v>0</v>
      </c>
      <c r="D602" s="4">
        <v>1.92</v>
      </c>
    </row>
    <row r="603" spans="1:4" x14ac:dyDescent="0.25">
      <c r="A603" s="6">
        <v>5968.33</v>
      </c>
      <c r="B603" s="6">
        <v>50656.4</v>
      </c>
      <c r="C603" s="4">
        <v>114.56</v>
      </c>
      <c r="D603" s="4">
        <v>6.4</v>
      </c>
    </row>
    <row r="604" spans="1:4" x14ac:dyDescent="0.25">
      <c r="A604" s="6">
        <v>50656.41</v>
      </c>
      <c r="B604" s="6">
        <v>89024.08</v>
      </c>
      <c r="C604" s="6">
        <v>2974.64</v>
      </c>
      <c r="D604" s="4">
        <v>10.88</v>
      </c>
    </row>
    <row r="605" spans="1:4" x14ac:dyDescent="0.25">
      <c r="A605" s="6">
        <v>89024.09</v>
      </c>
      <c r="B605" s="6">
        <v>103486.56</v>
      </c>
      <c r="C605" s="6">
        <v>7149.04</v>
      </c>
      <c r="D605" s="4">
        <v>16</v>
      </c>
    </row>
    <row r="606" spans="1:4" x14ac:dyDescent="0.25">
      <c r="A606" s="6">
        <v>103486.57</v>
      </c>
      <c r="B606" s="6">
        <v>123901.68</v>
      </c>
      <c r="C606" s="6">
        <v>9463.0400000000009</v>
      </c>
      <c r="D606" s="4">
        <v>17.920000000000002</v>
      </c>
    </row>
    <row r="607" spans="1:4" x14ac:dyDescent="0.25">
      <c r="A607" s="6">
        <v>123901.69</v>
      </c>
      <c r="B607" s="6">
        <v>249891.92</v>
      </c>
      <c r="C607" s="6">
        <v>13121.44</v>
      </c>
      <c r="D607" s="4">
        <v>21.36</v>
      </c>
    </row>
    <row r="608" spans="1:4" x14ac:dyDescent="0.25">
      <c r="A608" s="6">
        <v>249891.93</v>
      </c>
      <c r="B608" s="6">
        <v>393864</v>
      </c>
      <c r="C608" s="6">
        <v>40032.959999999999</v>
      </c>
      <c r="D608" s="4">
        <v>23.52</v>
      </c>
    </row>
    <row r="609" spans="1:4" x14ac:dyDescent="0.25">
      <c r="A609" s="6">
        <v>393864.01</v>
      </c>
      <c r="B609" s="6">
        <v>751951.2</v>
      </c>
      <c r="C609" s="6">
        <v>73895.12</v>
      </c>
      <c r="D609" s="4">
        <v>30</v>
      </c>
    </row>
    <row r="610" spans="1:4" x14ac:dyDescent="0.25">
      <c r="A610" s="6">
        <v>751951.21</v>
      </c>
      <c r="B610" s="6">
        <v>1002601.6</v>
      </c>
      <c r="C610" s="6">
        <v>181321.36</v>
      </c>
      <c r="D610" s="4">
        <v>32</v>
      </c>
    </row>
    <row r="611" spans="1:4" x14ac:dyDescent="0.25">
      <c r="A611" s="6">
        <v>1002601.61</v>
      </c>
      <c r="B611" s="6">
        <v>3007804.88</v>
      </c>
      <c r="C611" s="6">
        <v>261529.44</v>
      </c>
      <c r="D611" s="4">
        <v>34</v>
      </c>
    </row>
    <row r="612" spans="1:4" x14ac:dyDescent="0.25">
      <c r="A612" s="6">
        <v>3007804.89</v>
      </c>
      <c r="B612" s="4" t="s">
        <v>6</v>
      </c>
      <c r="C612" s="6">
        <v>943298.56000000006</v>
      </c>
      <c r="D612" s="4">
        <v>35</v>
      </c>
    </row>
    <row r="614" spans="1:4" ht="18" x14ac:dyDescent="0.25">
      <c r="A614" s="7" t="s">
        <v>71</v>
      </c>
    </row>
    <row r="616" spans="1:4" ht="30" x14ac:dyDescent="0.25">
      <c r="A616" s="13" t="s">
        <v>1</v>
      </c>
      <c r="B616" s="13" t="s">
        <v>2</v>
      </c>
      <c r="C616" s="13" t="s">
        <v>3</v>
      </c>
      <c r="D616" s="2" t="s">
        <v>4</v>
      </c>
    </row>
    <row r="617" spans="1:4" ht="30" x14ac:dyDescent="0.25">
      <c r="A617" s="13"/>
      <c r="B617" s="13"/>
      <c r="C617" s="13"/>
      <c r="D617" s="2" t="s">
        <v>5</v>
      </c>
    </row>
    <row r="618" spans="1:4" x14ac:dyDescent="0.25">
      <c r="A618" s="4">
        <v>0.01</v>
      </c>
      <c r="B618" s="6">
        <v>7460.4</v>
      </c>
      <c r="C618" s="4">
        <v>0</v>
      </c>
      <c r="D618" s="4">
        <v>1.92</v>
      </c>
    </row>
    <row r="619" spans="1:4" x14ac:dyDescent="0.25">
      <c r="A619" s="6">
        <v>7460.41</v>
      </c>
      <c r="B619" s="6">
        <v>63320.5</v>
      </c>
      <c r="C619" s="4">
        <v>143.19999999999999</v>
      </c>
      <c r="D619" s="4">
        <v>6.4</v>
      </c>
    </row>
    <row r="620" spans="1:4" x14ac:dyDescent="0.25">
      <c r="A620" s="6">
        <v>63320.51</v>
      </c>
      <c r="B620" s="6">
        <v>111280.1</v>
      </c>
      <c r="C620" s="6">
        <v>3718.3</v>
      </c>
      <c r="D620" s="4">
        <v>10.88</v>
      </c>
    </row>
    <row r="621" spans="1:4" x14ac:dyDescent="0.25">
      <c r="A621" s="6">
        <v>111280.11</v>
      </c>
      <c r="B621" s="6">
        <v>129358.2</v>
      </c>
      <c r="C621" s="6">
        <v>8936.2999999999993</v>
      </c>
      <c r="D621" s="4">
        <v>16</v>
      </c>
    </row>
    <row r="622" spans="1:4" x14ac:dyDescent="0.25">
      <c r="A622" s="6">
        <v>129358.21</v>
      </c>
      <c r="B622" s="6">
        <v>154877.1</v>
      </c>
      <c r="C622" s="6">
        <v>11828.8</v>
      </c>
      <c r="D622" s="4">
        <v>17.920000000000002</v>
      </c>
    </row>
    <row r="623" spans="1:4" x14ac:dyDescent="0.25">
      <c r="A623" s="6">
        <v>154877.10999999999</v>
      </c>
      <c r="B623" s="6">
        <v>312364.90000000002</v>
      </c>
      <c r="C623" s="6">
        <v>16401.8</v>
      </c>
      <c r="D623" s="4">
        <v>21.36</v>
      </c>
    </row>
    <row r="624" spans="1:4" x14ac:dyDescent="0.25">
      <c r="A624" s="6">
        <v>312364.90999999997</v>
      </c>
      <c r="B624" s="6">
        <v>492330</v>
      </c>
      <c r="C624" s="6">
        <v>50041.2</v>
      </c>
      <c r="D624" s="4">
        <v>23.52</v>
      </c>
    </row>
    <row r="625" spans="1:4" x14ac:dyDescent="0.25">
      <c r="A625" s="6">
        <v>492330.01</v>
      </c>
      <c r="B625" s="6">
        <v>939939</v>
      </c>
      <c r="C625" s="6">
        <v>92368.9</v>
      </c>
      <c r="D625" s="4">
        <v>30</v>
      </c>
    </row>
    <row r="626" spans="1:4" x14ac:dyDescent="0.25">
      <c r="A626" s="6">
        <v>939939.01</v>
      </c>
      <c r="B626" s="6">
        <v>1253252</v>
      </c>
      <c r="C626" s="6">
        <v>226651.7</v>
      </c>
      <c r="D626" s="4">
        <v>32</v>
      </c>
    </row>
    <row r="627" spans="1:4" x14ac:dyDescent="0.25">
      <c r="A627" s="6">
        <v>1253252.01</v>
      </c>
      <c r="B627" s="6">
        <v>3759756.1</v>
      </c>
      <c r="C627" s="6">
        <v>326911.8</v>
      </c>
      <c r="D627" s="4">
        <v>34</v>
      </c>
    </row>
    <row r="628" spans="1:4" x14ac:dyDescent="0.25">
      <c r="A628" s="6">
        <v>3759756.11</v>
      </c>
      <c r="B628" s="4" t="s">
        <v>6</v>
      </c>
      <c r="C628" s="6">
        <v>1179123.2</v>
      </c>
      <c r="D628" s="4">
        <v>35</v>
      </c>
    </row>
    <row r="630" spans="1:4" ht="18" x14ac:dyDescent="0.25">
      <c r="A630" s="7" t="s">
        <v>72</v>
      </c>
    </row>
    <row r="632" spans="1:4" ht="30" x14ac:dyDescent="0.25">
      <c r="A632" s="13" t="s">
        <v>1</v>
      </c>
      <c r="B632" s="13" t="s">
        <v>2</v>
      </c>
      <c r="C632" s="13" t="s">
        <v>3</v>
      </c>
      <c r="D632" s="2" t="s">
        <v>4</v>
      </c>
    </row>
    <row r="633" spans="1:4" ht="30" x14ac:dyDescent="0.25">
      <c r="A633" s="13"/>
      <c r="B633" s="13"/>
      <c r="C633" s="13"/>
      <c r="D633" s="2" t="s">
        <v>5</v>
      </c>
    </row>
    <row r="634" spans="1:4" x14ac:dyDescent="0.25">
      <c r="A634" s="4">
        <v>0.01</v>
      </c>
      <c r="B634" s="6">
        <v>8952.49</v>
      </c>
      <c r="C634" s="4">
        <v>0</v>
      </c>
      <c r="D634" s="4">
        <v>1.92</v>
      </c>
    </row>
    <row r="635" spans="1:4" x14ac:dyDescent="0.25">
      <c r="A635" s="6">
        <v>8952.5</v>
      </c>
      <c r="B635" s="6">
        <v>75984.55</v>
      </c>
      <c r="C635" s="4">
        <v>171.88</v>
      </c>
      <c r="D635" s="4">
        <v>6.4</v>
      </c>
    </row>
    <row r="636" spans="1:4" x14ac:dyDescent="0.25">
      <c r="A636" s="6">
        <v>75984.56</v>
      </c>
      <c r="B636" s="6">
        <v>133536.07</v>
      </c>
      <c r="C636" s="6">
        <v>4461.9399999999996</v>
      </c>
      <c r="D636" s="4">
        <v>10.88</v>
      </c>
    </row>
    <row r="637" spans="1:4" x14ac:dyDescent="0.25">
      <c r="A637" s="6">
        <v>133536.07999999999</v>
      </c>
      <c r="B637" s="6">
        <v>155229.79999999999</v>
      </c>
      <c r="C637" s="6">
        <v>10723.55</v>
      </c>
      <c r="D637" s="4">
        <v>16</v>
      </c>
    </row>
    <row r="638" spans="1:4" x14ac:dyDescent="0.25">
      <c r="A638" s="6">
        <v>155229.81</v>
      </c>
      <c r="B638" s="6">
        <v>185852.57</v>
      </c>
      <c r="C638" s="6">
        <v>14194.54</v>
      </c>
      <c r="D638" s="4">
        <v>17.920000000000002</v>
      </c>
    </row>
    <row r="639" spans="1:4" x14ac:dyDescent="0.25">
      <c r="A639" s="6">
        <v>185852.58</v>
      </c>
      <c r="B639" s="6">
        <v>374837.88</v>
      </c>
      <c r="C639" s="6">
        <v>19682.13</v>
      </c>
      <c r="D639" s="4">
        <v>21.36</v>
      </c>
    </row>
    <row r="640" spans="1:4" x14ac:dyDescent="0.25">
      <c r="A640" s="6">
        <v>374837.89</v>
      </c>
      <c r="B640" s="6">
        <v>590795.99</v>
      </c>
      <c r="C640" s="6">
        <v>60049.4</v>
      </c>
      <c r="D640" s="4">
        <v>23.52</v>
      </c>
    </row>
    <row r="641" spans="1:4" x14ac:dyDescent="0.25">
      <c r="A641" s="6">
        <v>590796</v>
      </c>
      <c r="B641" s="6">
        <v>1127926.8400000001</v>
      </c>
      <c r="C641" s="6">
        <v>110842.74</v>
      </c>
      <c r="D641" s="4">
        <v>30</v>
      </c>
    </row>
    <row r="642" spans="1:4" x14ac:dyDescent="0.25">
      <c r="A642" s="6">
        <v>1127926.8500000001</v>
      </c>
      <c r="B642" s="6">
        <v>1503902.46</v>
      </c>
      <c r="C642" s="6">
        <v>271981.99</v>
      </c>
      <c r="D642" s="4">
        <v>32</v>
      </c>
    </row>
    <row r="643" spans="1:4" x14ac:dyDescent="0.25">
      <c r="A643" s="6">
        <v>1503902.47</v>
      </c>
      <c r="B643" s="6">
        <v>4511707.37</v>
      </c>
      <c r="C643" s="6">
        <v>392294.17</v>
      </c>
      <c r="D643" s="4">
        <v>34</v>
      </c>
    </row>
    <row r="644" spans="1:4" x14ac:dyDescent="0.25">
      <c r="A644" s="6">
        <v>4511707.38</v>
      </c>
      <c r="B644" s="4" t="s">
        <v>6</v>
      </c>
      <c r="C644" s="6">
        <v>1414947.85</v>
      </c>
      <c r="D644" s="4">
        <v>35</v>
      </c>
    </row>
    <row r="646" spans="1:4" ht="23.25" x14ac:dyDescent="0.25">
      <c r="A646" s="1" t="s">
        <v>73</v>
      </c>
    </row>
    <row r="648" spans="1:4" ht="18" x14ac:dyDescent="0.25">
      <c r="A648" s="7" t="s">
        <v>74</v>
      </c>
    </row>
    <row r="652" spans="1:4" ht="30" x14ac:dyDescent="0.25">
      <c r="A652" s="13" t="s">
        <v>1</v>
      </c>
      <c r="B652" s="13" t="s">
        <v>2</v>
      </c>
      <c r="C652" s="13" t="s">
        <v>3</v>
      </c>
      <c r="D652" s="2" t="s">
        <v>4</v>
      </c>
    </row>
    <row r="653" spans="1:4" ht="30" x14ac:dyDescent="0.25">
      <c r="A653" s="13"/>
      <c r="B653" s="13"/>
      <c r="C653" s="13"/>
      <c r="D653" s="2" t="s">
        <v>5</v>
      </c>
    </row>
    <row r="654" spans="1:4" x14ac:dyDescent="0.25">
      <c r="A654" s="4">
        <v>0.01</v>
      </c>
      <c r="B654" s="6">
        <v>8952.49</v>
      </c>
      <c r="C654" s="4">
        <v>0</v>
      </c>
      <c r="D654" s="4">
        <v>1.92</v>
      </c>
    </row>
    <row r="655" spans="1:4" x14ac:dyDescent="0.25">
      <c r="A655" s="6">
        <v>8952.5</v>
      </c>
      <c r="B655" s="6">
        <v>75984.55</v>
      </c>
      <c r="C655" s="4">
        <v>171.88</v>
      </c>
      <c r="D655" s="4">
        <v>6.4</v>
      </c>
    </row>
    <row r="656" spans="1:4" x14ac:dyDescent="0.25">
      <c r="A656" s="6">
        <v>75984.56</v>
      </c>
      <c r="B656" s="6">
        <v>133536.07</v>
      </c>
      <c r="C656" s="6">
        <v>4461.9399999999996</v>
      </c>
      <c r="D656" s="4">
        <v>10.88</v>
      </c>
    </row>
    <row r="657" spans="1:4" x14ac:dyDescent="0.25">
      <c r="A657" s="6">
        <v>133536.07999999999</v>
      </c>
      <c r="B657" s="6">
        <v>155229.79999999999</v>
      </c>
      <c r="C657" s="6">
        <v>10723.55</v>
      </c>
      <c r="D657" s="4">
        <v>16</v>
      </c>
    </row>
    <row r="658" spans="1:4" x14ac:dyDescent="0.25">
      <c r="A658" s="6">
        <v>155229.81</v>
      </c>
      <c r="B658" s="6">
        <v>185852.57</v>
      </c>
      <c r="C658" s="6">
        <v>14194.54</v>
      </c>
      <c r="D658" s="4">
        <v>17.920000000000002</v>
      </c>
    </row>
    <row r="659" spans="1:4" x14ac:dyDescent="0.25">
      <c r="A659" s="6">
        <v>185852.58</v>
      </c>
      <c r="B659" s="6">
        <v>374837.88</v>
      </c>
      <c r="C659" s="6">
        <v>19682.13</v>
      </c>
      <c r="D659" s="4">
        <v>21.36</v>
      </c>
    </row>
    <row r="660" spans="1:4" x14ac:dyDescent="0.25">
      <c r="A660" s="6">
        <v>374837.89</v>
      </c>
      <c r="B660" s="6">
        <v>590795.99</v>
      </c>
      <c r="C660" s="6">
        <v>60049.4</v>
      </c>
      <c r="D660" s="4">
        <v>23.52</v>
      </c>
    </row>
    <row r="661" spans="1:4" x14ac:dyDescent="0.25">
      <c r="A661" s="6">
        <v>590796</v>
      </c>
      <c r="B661" s="6">
        <v>1127926.8400000001</v>
      </c>
      <c r="C661" s="6">
        <v>110842.74</v>
      </c>
      <c r="D661" s="4">
        <v>30</v>
      </c>
    </row>
    <row r="662" spans="1:4" x14ac:dyDescent="0.25">
      <c r="A662" s="6">
        <v>1127926.8500000001</v>
      </c>
      <c r="B662" s="6">
        <v>1503902.46</v>
      </c>
      <c r="C662" s="6">
        <v>271981.99</v>
      </c>
      <c r="D662" s="4">
        <v>32</v>
      </c>
    </row>
    <row r="663" spans="1:4" x14ac:dyDescent="0.25">
      <c r="A663" s="6">
        <v>1503902.47</v>
      </c>
      <c r="B663" s="6">
        <v>4511707.37</v>
      </c>
      <c r="C663" s="6">
        <v>392294.17</v>
      </c>
      <c r="D663" s="4">
        <v>34</v>
      </c>
    </row>
    <row r="664" spans="1:4" x14ac:dyDescent="0.25">
      <c r="A664" s="6">
        <v>4511707.38</v>
      </c>
      <c r="B664" s="4" t="s">
        <v>6</v>
      </c>
      <c r="C664" s="6">
        <v>1414947.85</v>
      </c>
      <c r="D664" s="4">
        <v>35</v>
      </c>
    </row>
  </sheetData>
  <mergeCells count="74">
    <mergeCell ref="A162:C162"/>
    <mergeCell ref="A3:A4"/>
    <mergeCell ref="B3:B4"/>
    <mergeCell ref="C3:C4"/>
    <mergeCell ref="A37:C37"/>
    <mergeCell ref="A97:C97"/>
    <mergeCell ref="A229:C229"/>
    <mergeCell ref="A230:A232"/>
    <mergeCell ref="B230:B232"/>
    <mergeCell ref="A277:D277"/>
    <mergeCell ref="A278:A279"/>
    <mergeCell ref="B278:B279"/>
    <mergeCell ref="C278:C279"/>
    <mergeCell ref="A294:C294"/>
    <mergeCell ref="A340:A341"/>
    <mergeCell ref="B340:B341"/>
    <mergeCell ref="C340:C341"/>
    <mergeCell ref="A358:A359"/>
    <mergeCell ref="B358:B359"/>
    <mergeCell ref="C358:C359"/>
    <mergeCell ref="A374:A375"/>
    <mergeCell ref="B374:B375"/>
    <mergeCell ref="C374:C375"/>
    <mergeCell ref="A390:A391"/>
    <mergeCell ref="B390:B391"/>
    <mergeCell ref="C390:C391"/>
    <mergeCell ref="A406:A407"/>
    <mergeCell ref="B406:B407"/>
    <mergeCell ref="C406:C407"/>
    <mergeCell ref="A422:A423"/>
    <mergeCell ref="B422:B423"/>
    <mergeCell ref="C422:C423"/>
    <mergeCell ref="A438:A439"/>
    <mergeCell ref="B438:B439"/>
    <mergeCell ref="C438:C439"/>
    <mergeCell ref="A454:A455"/>
    <mergeCell ref="B454:B455"/>
    <mergeCell ref="C454:C455"/>
    <mergeCell ref="A470:A471"/>
    <mergeCell ref="B470:B471"/>
    <mergeCell ref="C470:C471"/>
    <mergeCell ref="A486:A487"/>
    <mergeCell ref="B486:B487"/>
    <mergeCell ref="C486:C487"/>
    <mergeCell ref="A502:A503"/>
    <mergeCell ref="B502:B503"/>
    <mergeCell ref="C502:C503"/>
    <mergeCell ref="A518:A519"/>
    <mergeCell ref="B518:B519"/>
    <mergeCell ref="C518:C519"/>
    <mergeCell ref="A534:A535"/>
    <mergeCell ref="B534:B535"/>
    <mergeCell ref="C534:C535"/>
    <mergeCell ref="A552:A553"/>
    <mergeCell ref="B552:B553"/>
    <mergeCell ref="C552:C553"/>
    <mergeCell ref="A568:A569"/>
    <mergeCell ref="B568:B569"/>
    <mergeCell ref="C568:C569"/>
    <mergeCell ref="A584:A585"/>
    <mergeCell ref="B584:B585"/>
    <mergeCell ref="C584:C585"/>
    <mergeCell ref="A600:A601"/>
    <mergeCell ref="B600:B601"/>
    <mergeCell ref="C600:C601"/>
    <mergeCell ref="A616:A617"/>
    <mergeCell ref="B616:B617"/>
    <mergeCell ref="C616:C617"/>
    <mergeCell ref="A632:A633"/>
    <mergeCell ref="B632:B633"/>
    <mergeCell ref="C632:C633"/>
    <mergeCell ref="A652:A653"/>
    <mergeCell ref="B652:B653"/>
    <mergeCell ref="C652:C65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3"/>
  <sheetViews>
    <sheetView workbookViewId="0"/>
  </sheetViews>
  <sheetFormatPr baseColWidth="10" defaultRowHeight="15" x14ac:dyDescent="0.25"/>
  <sheetData>
    <row r="1" spans="1:4" ht="23.25" x14ac:dyDescent="0.25">
      <c r="A1" s="1" t="s">
        <v>53</v>
      </c>
    </row>
    <row r="3" spans="1:4" ht="18" x14ac:dyDescent="0.25">
      <c r="A3" s="7" t="s">
        <v>54</v>
      </c>
    </row>
    <row r="5" spans="1:4" ht="30" x14ac:dyDescent="0.25">
      <c r="A5" s="13" t="s">
        <v>1</v>
      </c>
      <c r="B5" s="13" t="s">
        <v>2</v>
      </c>
      <c r="C5" s="13" t="s">
        <v>3</v>
      </c>
      <c r="D5" s="2" t="s">
        <v>4</v>
      </c>
    </row>
    <row r="6" spans="1:4" ht="30" x14ac:dyDescent="0.25">
      <c r="A6" s="13"/>
      <c r="B6" s="13"/>
      <c r="C6" s="13"/>
      <c r="D6" s="2" t="s">
        <v>5</v>
      </c>
    </row>
    <row r="7" spans="1:4" x14ac:dyDescent="0.25">
      <c r="A7" s="4">
        <v>0.01</v>
      </c>
      <c r="B7" s="4">
        <v>746.04</v>
      </c>
      <c r="C7" s="4">
        <v>0</v>
      </c>
      <c r="D7" s="4">
        <v>1.92</v>
      </c>
    </row>
    <row r="8" spans="1:4" x14ac:dyDescent="0.25">
      <c r="A8" s="4">
        <v>746.05</v>
      </c>
      <c r="B8" s="6">
        <v>6332.05</v>
      </c>
      <c r="C8" s="4">
        <v>14.32</v>
      </c>
      <c r="D8" s="4">
        <v>6.4</v>
      </c>
    </row>
    <row r="9" spans="1:4" x14ac:dyDescent="0.25">
      <c r="A9" s="6">
        <v>6332.06</v>
      </c>
      <c r="B9" s="6">
        <v>11128.01</v>
      </c>
      <c r="C9" s="4">
        <v>371.83</v>
      </c>
      <c r="D9" s="4">
        <v>10.88</v>
      </c>
    </row>
    <row r="10" spans="1:4" x14ac:dyDescent="0.25">
      <c r="A10" s="6">
        <v>11128.02</v>
      </c>
      <c r="B10" s="6">
        <v>12935.82</v>
      </c>
      <c r="C10" s="4">
        <v>893.63</v>
      </c>
      <c r="D10" s="4">
        <v>16</v>
      </c>
    </row>
    <row r="11" spans="1:4" x14ac:dyDescent="0.25">
      <c r="A11" s="6">
        <v>12935.83</v>
      </c>
      <c r="B11" s="6">
        <v>15487.71</v>
      </c>
      <c r="C11" s="6">
        <v>1182.8800000000001</v>
      </c>
      <c r="D11" s="4">
        <v>17.920000000000002</v>
      </c>
    </row>
    <row r="12" spans="1:4" x14ac:dyDescent="0.25">
      <c r="A12" s="6">
        <v>15487.72</v>
      </c>
      <c r="B12" s="6">
        <v>31236.49</v>
      </c>
      <c r="C12" s="6">
        <v>1640.18</v>
      </c>
      <c r="D12" s="4">
        <v>21.36</v>
      </c>
    </row>
    <row r="13" spans="1:4" x14ac:dyDescent="0.25">
      <c r="A13" s="6">
        <v>31236.5</v>
      </c>
      <c r="B13" s="6">
        <v>49233</v>
      </c>
      <c r="C13" s="6">
        <v>5004.12</v>
      </c>
      <c r="D13" s="4">
        <v>23.52</v>
      </c>
    </row>
    <row r="14" spans="1:4" x14ac:dyDescent="0.25">
      <c r="A14" s="6">
        <v>49233.01</v>
      </c>
      <c r="B14" s="6">
        <v>93993.9</v>
      </c>
      <c r="C14" s="6">
        <v>9236.89</v>
      </c>
      <c r="D14" s="4">
        <v>30</v>
      </c>
    </row>
    <row r="15" spans="1:4" x14ac:dyDescent="0.25">
      <c r="A15" s="6">
        <v>93993.91</v>
      </c>
      <c r="B15" s="6">
        <v>125325.2</v>
      </c>
      <c r="C15" s="6">
        <v>22665.17</v>
      </c>
      <c r="D15" s="4">
        <v>32</v>
      </c>
    </row>
    <row r="16" spans="1:4" x14ac:dyDescent="0.25">
      <c r="A16" s="6">
        <v>125325.21</v>
      </c>
      <c r="B16" s="6">
        <v>375975.61</v>
      </c>
      <c r="C16" s="6">
        <v>32691.18</v>
      </c>
      <c r="D16" s="4">
        <v>34</v>
      </c>
    </row>
    <row r="17" spans="1:4" x14ac:dyDescent="0.25">
      <c r="A17" s="6">
        <v>375975.62</v>
      </c>
      <c r="B17" s="4" t="s">
        <v>6</v>
      </c>
      <c r="C17" s="6">
        <v>117912.32000000001</v>
      </c>
      <c r="D17" s="4">
        <v>35</v>
      </c>
    </row>
    <row r="19" spans="1:4" ht="18" x14ac:dyDescent="0.25">
      <c r="A19" s="7" t="s">
        <v>55</v>
      </c>
    </row>
    <row r="21" spans="1:4" ht="30" x14ac:dyDescent="0.25">
      <c r="A21" s="13" t="s">
        <v>1</v>
      </c>
      <c r="B21" s="13" t="s">
        <v>2</v>
      </c>
      <c r="C21" s="13" t="s">
        <v>3</v>
      </c>
      <c r="D21" s="2" t="s">
        <v>4</v>
      </c>
    </row>
    <row r="22" spans="1:4" ht="30" x14ac:dyDescent="0.25">
      <c r="A22" s="13"/>
      <c r="B22" s="13"/>
      <c r="C22" s="13"/>
      <c r="D22" s="2" t="s">
        <v>5</v>
      </c>
    </row>
    <row r="23" spans="1:4" x14ac:dyDescent="0.25">
      <c r="A23" s="4">
        <v>0.01</v>
      </c>
      <c r="B23" s="6">
        <v>1492.08</v>
      </c>
      <c r="C23" s="4">
        <v>0</v>
      </c>
      <c r="D23" s="4">
        <v>1.92</v>
      </c>
    </row>
    <row r="24" spans="1:4" x14ac:dyDescent="0.25">
      <c r="A24" s="6">
        <v>1492.09</v>
      </c>
      <c r="B24" s="6">
        <v>12664.1</v>
      </c>
      <c r="C24" s="4">
        <v>28.64</v>
      </c>
      <c r="D24" s="4">
        <v>6.4</v>
      </c>
    </row>
    <row r="25" spans="1:4" x14ac:dyDescent="0.25">
      <c r="A25" s="6">
        <v>12664.11</v>
      </c>
      <c r="B25" s="6">
        <v>22256.02</v>
      </c>
      <c r="C25" s="4">
        <v>743.66</v>
      </c>
      <c r="D25" s="4">
        <v>10.88</v>
      </c>
    </row>
    <row r="26" spans="1:4" x14ac:dyDescent="0.25">
      <c r="A26" s="6">
        <v>22256.03</v>
      </c>
      <c r="B26" s="6">
        <v>25871.64</v>
      </c>
      <c r="C26" s="6">
        <v>1787.26</v>
      </c>
      <c r="D26" s="4">
        <v>16</v>
      </c>
    </row>
    <row r="27" spans="1:4" x14ac:dyDescent="0.25">
      <c r="A27" s="6">
        <v>25871.65</v>
      </c>
      <c r="B27" s="6">
        <v>30975.42</v>
      </c>
      <c r="C27" s="6">
        <v>2365.7600000000002</v>
      </c>
      <c r="D27" s="4">
        <v>17.920000000000002</v>
      </c>
    </row>
    <row r="28" spans="1:4" x14ac:dyDescent="0.25">
      <c r="A28" s="6">
        <v>30975.43</v>
      </c>
      <c r="B28" s="6">
        <v>62472.98</v>
      </c>
      <c r="C28" s="6">
        <v>3280.36</v>
      </c>
      <c r="D28" s="4">
        <v>21.36</v>
      </c>
    </row>
    <row r="29" spans="1:4" x14ac:dyDescent="0.25">
      <c r="A29" s="6">
        <v>62472.99</v>
      </c>
      <c r="B29" s="6">
        <v>98466</v>
      </c>
      <c r="C29" s="6">
        <v>10008.24</v>
      </c>
      <c r="D29" s="4">
        <v>23.52</v>
      </c>
    </row>
    <row r="30" spans="1:4" x14ac:dyDescent="0.25">
      <c r="A30" s="6">
        <v>98466.01</v>
      </c>
      <c r="B30" s="6">
        <v>187987.8</v>
      </c>
      <c r="C30" s="6">
        <v>18473.78</v>
      </c>
      <c r="D30" s="4">
        <v>30</v>
      </c>
    </row>
    <row r="31" spans="1:4" x14ac:dyDescent="0.25">
      <c r="A31" s="6">
        <v>187987.81</v>
      </c>
      <c r="B31" s="6">
        <v>250650.4</v>
      </c>
      <c r="C31" s="6">
        <v>45330.34</v>
      </c>
      <c r="D31" s="4">
        <v>32</v>
      </c>
    </row>
    <row r="32" spans="1:4" x14ac:dyDescent="0.25">
      <c r="A32" s="6">
        <v>250650.41</v>
      </c>
      <c r="B32" s="6">
        <v>751951.22</v>
      </c>
      <c r="C32" s="6">
        <v>65382.36</v>
      </c>
      <c r="D32" s="4">
        <v>34</v>
      </c>
    </row>
    <row r="33" spans="1:4" x14ac:dyDescent="0.25">
      <c r="A33" s="6">
        <v>751951.23</v>
      </c>
      <c r="B33" s="4" t="s">
        <v>6</v>
      </c>
      <c r="C33" s="6">
        <v>235824.64000000001</v>
      </c>
      <c r="D33" s="4">
        <v>35</v>
      </c>
    </row>
    <row r="35" spans="1:4" ht="18" x14ac:dyDescent="0.25">
      <c r="A35" s="7" t="s">
        <v>56</v>
      </c>
    </row>
    <row r="37" spans="1:4" ht="30" x14ac:dyDescent="0.25">
      <c r="A37" s="13" t="s">
        <v>1</v>
      </c>
      <c r="B37" s="13" t="s">
        <v>2</v>
      </c>
      <c r="C37" s="13" t="s">
        <v>3</v>
      </c>
      <c r="D37" s="2" t="s">
        <v>4</v>
      </c>
    </row>
    <row r="38" spans="1:4" ht="30" x14ac:dyDescent="0.25">
      <c r="A38" s="13"/>
      <c r="B38" s="13"/>
      <c r="C38" s="13"/>
      <c r="D38" s="2" t="s">
        <v>5</v>
      </c>
    </row>
    <row r="39" spans="1:4" x14ac:dyDescent="0.25">
      <c r="A39" s="4">
        <v>0.01</v>
      </c>
      <c r="B39" s="6">
        <v>2238.12</v>
      </c>
      <c r="C39" s="4">
        <v>0</v>
      </c>
      <c r="D39" s="4">
        <v>1.92</v>
      </c>
    </row>
    <row r="40" spans="1:4" x14ac:dyDescent="0.25">
      <c r="A40" s="6">
        <v>2238.13</v>
      </c>
      <c r="B40" s="6">
        <v>18996.150000000001</v>
      </c>
      <c r="C40" s="4">
        <v>42.96</v>
      </c>
      <c r="D40" s="4">
        <v>6.4</v>
      </c>
    </row>
    <row r="41" spans="1:4" x14ac:dyDescent="0.25">
      <c r="A41" s="6">
        <v>18996.16</v>
      </c>
      <c r="B41" s="6">
        <v>33384.03</v>
      </c>
      <c r="C41" s="6">
        <v>1115.49</v>
      </c>
      <c r="D41" s="4">
        <v>10.88</v>
      </c>
    </row>
    <row r="42" spans="1:4" x14ac:dyDescent="0.25">
      <c r="A42" s="6">
        <v>33384.04</v>
      </c>
      <c r="B42" s="6">
        <v>38807.46</v>
      </c>
      <c r="C42" s="6">
        <v>2680.89</v>
      </c>
      <c r="D42" s="4">
        <v>16</v>
      </c>
    </row>
    <row r="43" spans="1:4" x14ac:dyDescent="0.25">
      <c r="A43" s="6">
        <v>38807.47</v>
      </c>
      <c r="B43" s="6">
        <v>46463.13</v>
      </c>
      <c r="C43" s="6">
        <v>3548.64</v>
      </c>
      <c r="D43" s="4">
        <v>17.920000000000002</v>
      </c>
    </row>
    <row r="44" spans="1:4" x14ac:dyDescent="0.25">
      <c r="A44" s="6">
        <v>46463.14</v>
      </c>
      <c r="B44" s="6">
        <v>93709.47</v>
      </c>
      <c r="C44" s="6">
        <v>4920.54</v>
      </c>
      <c r="D44" s="4">
        <v>21.36</v>
      </c>
    </row>
    <row r="45" spans="1:4" x14ac:dyDescent="0.25">
      <c r="A45" s="6">
        <v>93709.48</v>
      </c>
      <c r="B45" s="6">
        <v>147699</v>
      </c>
      <c r="C45" s="6">
        <v>15012.36</v>
      </c>
      <c r="D45" s="4">
        <v>23.52</v>
      </c>
    </row>
    <row r="46" spans="1:4" x14ac:dyDescent="0.25">
      <c r="A46" s="6">
        <v>147699.01</v>
      </c>
      <c r="B46" s="6">
        <v>281981.7</v>
      </c>
      <c r="C46" s="6">
        <v>27710.67</v>
      </c>
      <c r="D46" s="4">
        <v>30</v>
      </c>
    </row>
    <row r="47" spans="1:4" x14ac:dyDescent="0.25">
      <c r="A47" s="6">
        <v>281981.71000000002</v>
      </c>
      <c r="B47" s="6">
        <v>375975.6</v>
      </c>
      <c r="C47" s="6">
        <v>67995.509999999995</v>
      </c>
      <c r="D47" s="4">
        <v>32</v>
      </c>
    </row>
    <row r="48" spans="1:4" x14ac:dyDescent="0.25">
      <c r="A48" s="6">
        <v>375975.61</v>
      </c>
      <c r="B48" s="6">
        <v>1127926.83</v>
      </c>
      <c r="C48" s="6">
        <v>98073.54</v>
      </c>
      <c r="D48" s="4">
        <v>34</v>
      </c>
    </row>
    <row r="49" spans="1:4" x14ac:dyDescent="0.25">
      <c r="A49" s="6">
        <v>1127926.8400000001</v>
      </c>
      <c r="B49" s="4" t="s">
        <v>6</v>
      </c>
      <c r="C49" s="6">
        <v>353736.96000000002</v>
      </c>
      <c r="D49" s="4">
        <v>35</v>
      </c>
    </row>
    <row r="51" spans="1:4" ht="18" x14ac:dyDescent="0.25">
      <c r="A51" s="7" t="s">
        <v>57</v>
      </c>
    </row>
    <row r="53" spans="1:4" ht="30" x14ac:dyDescent="0.25">
      <c r="A53" s="13" t="s">
        <v>1</v>
      </c>
      <c r="B53" s="13" t="s">
        <v>2</v>
      </c>
      <c r="C53" s="13" t="s">
        <v>3</v>
      </c>
      <c r="D53" s="2" t="s">
        <v>4</v>
      </c>
    </row>
    <row r="54" spans="1:4" ht="30" x14ac:dyDescent="0.25">
      <c r="A54" s="13"/>
      <c r="B54" s="13"/>
      <c r="C54" s="13"/>
      <c r="D54" s="2" t="s">
        <v>5</v>
      </c>
    </row>
    <row r="55" spans="1:4" x14ac:dyDescent="0.25">
      <c r="A55" s="4">
        <v>0.01</v>
      </c>
      <c r="B55" s="6">
        <v>2984.16</v>
      </c>
      <c r="C55" s="4">
        <v>0</v>
      </c>
      <c r="D55" s="4">
        <v>1.92</v>
      </c>
    </row>
    <row r="56" spans="1:4" x14ac:dyDescent="0.25">
      <c r="A56" s="6">
        <v>2984.17</v>
      </c>
      <c r="B56" s="6">
        <v>25328.2</v>
      </c>
      <c r="C56" s="4">
        <v>57.28</v>
      </c>
      <c r="D56" s="4">
        <v>6.4</v>
      </c>
    </row>
    <row r="57" spans="1:4" x14ac:dyDescent="0.25">
      <c r="A57" s="6">
        <v>25328.21</v>
      </c>
      <c r="B57" s="6">
        <v>44512.04</v>
      </c>
      <c r="C57" s="6">
        <v>1487.32</v>
      </c>
      <c r="D57" s="4">
        <v>10.88</v>
      </c>
    </row>
    <row r="58" spans="1:4" x14ac:dyDescent="0.25">
      <c r="A58" s="6">
        <v>44512.05</v>
      </c>
      <c r="B58" s="6">
        <v>51743.28</v>
      </c>
      <c r="C58" s="6">
        <v>3574.52</v>
      </c>
      <c r="D58" s="4">
        <v>16</v>
      </c>
    </row>
    <row r="59" spans="1:4" x14ac:dyDescent="0.25">
      <c r="A59" s="6">
        <v>51743.29</v>
      </c>
      <c r="B59" s="6">
        <v>61950.84</v>
      </c>
      <c r="C59" s="6">
        <v>4731.5200000000004</v>
      </c>
      <c r="D59" s="4">
        <v>17.920000000000002</v>
      </c>
    </row>
    <row r="60" spans="1:4" x14ac:dyDescent="0.25">
      <c r="A60" s="6">
        <v>61950.85</v>
      </c>
      <c r="B60" s="6">
        <v>124945.96</v>
      </c>
      <c r="C60" s="6">
        <v>6560.72</v>
      </c>
      <c r="D60" s="4">
        <v>21.36</v>
      </c>
    </row>
    <row r="61" spans="1:4" x14ac:dyDescent="0.25">
      <c r="A61" s="6">
        <v>124945.97</v>
      </c>
      <c r="B61" s="6">
        <v>196932</v>
      </c>
      <c r="C61" s="6">
        <v>20016.48</v>
      </c>
      <c r="D61" s="4">
        <v>23.52</v>
      </c>
    </row>
    <row r="62" spans="1:4" x14ac:dyDescent="0.25">
      <c r="A62" s="6">
        <v>196932.01</v>
      </c>
      <c r="B62" s="6">
        <v>375975.6</v>
      </c>
      <c r="C62" s="6">
        <v>36947.56</v>
      </c>
      <c r="D62" s="4">
        <v>30</v>
      </c>
    </row>
    <row r="63" spans="1:4" x14ac:dyDescent="0.25">
      <c r="A63" s="6">
        <v>375975.61</v>
      </c>
      <c r="B63" s="6">
        <v>501300.8</v>
      </c>
      <c r="C63" s="6">
        <v>90660.68</v>
      </c>
      <c r="D63" s="4">
        <v>32</v>
      </c>
    </row>
    <row r="64" spans="1:4" x14ac:dyDescent="0.25">
      <c r="A64" s="6">
        <v>501300.81</v>
      </c>
      <c r="B64" s="6">
        <v>1503902.44</v>
      </c>
      <c r="C64" s="6">
        <v>130764.72</v>
      </c>
      <c r="D64" s="4">
        <v>34</v>
      </c>
    </row>
    <row r="65" spans="1:4" x14ac:dyDescent="0.25">
      <c r="A65" s="6">
        <v>1503902.45</v>
      </c>
      <c r="B65" s="4" t="s">
        <v>6</v>
      </c>
      <c r="C65" s="6">
        <v>471649.28000000003</v>
      </c>
      <c r="D65" s="4">
        <v>35</v>
      </c>
    </row>
    <row r="67" spans="1:4" ht="18" x14ac:dyDescent="0.25">
      <c r="A67" s="7" t="s">
        <v>58</v>
      </c>
    </row>
    <row r="69" spans="1:4" ht="30" x14ac:dyDescent="0.25">
      <c r="A69" s="13" t="s">
        <v>1</v>
      </c>
      <c r="B69" s="13" t="s">
        <v>2</v>
      </c>
      <c r="C69" s="13" t="s">
        <v>3</v>
      </c>
      <c r="D69" s="2" t="s">
        <v>4</v>
      </c>
    </row>
    <row r="70" spans="1:4" ht="30" x14ac:dyDescent="0.25">
      <c r="A70" s="13"/>
      <c r="B70" s="13"/>
      <c r="C70" s="13"/>
      <c r="D70" s="2" t="s">
        <v>5</v>
      </c>
    </row>
    <row r="71" spans="1:4" x14ac:dyDescent="0.25">
      <c r="A71" s="4">
        <v>0.01</v>
      </c>
      <c r="B71" s="6">
        <v>3730.2</v>
      </c>
      <c r="C71" s="4">
        <v>0</v>
      </c>
      <c r="D71" s="4">
        <v>1.92</v>
      </c>
    </row>
    <row r="72" spans="1:4" x14ac:dyDescent="0.25">
      <c r="A72" s="6">
        <v>3730.21</v>
      </c>
      <c r="B72" s="6">
        <v>31660.25</v>
      </c>
      <c r="C72" s="4">
        <v>71.599999999999994</v>
      </c>
      <c r="D72" s="4">
        <v>6.4</v>
      </c>
    </row>
    <row r="73" spans="1:4" x14ac:dyDescent="0.25">
      <c r="A73" s="6">
        <v>31660.26</v>
      </c>
      <c r="B73" s="6">
        <v>55640.05</v>
      </c>
      <c r="C73" s="6">
        <v>1859.15</v>
      </c>
      <c r="D73" s="4">
        <v>10.88</v>
      </c>
    </row>
    <row r="74" spans="1:4" x14ac:dyDescent="0.25">
      <c r="A74" s="6">
        <v>55640.06</v>
      </c>
      <c r="B74" s="6">
        <v>64679.1</v>
      </c>
      <c r="C74" s="6">
        <v>4468.1499999999996</v>
      </c>
      <c r="D74" s="4">
        <v>16</v>
      </c>
    </row>
    <row r="75" spans="1:4" x14ac:dyDescent="0.25">
      <c r="A75" s="6">
        <v>64679.11</v>
      </c>
      <c r="B75" s="6">
        <v>77438.55</v>
      </c>
      <c r="C75" s="6">
        <v>5914.4</v>
      </c>
      <c r="D75" s="4">
        <v>17.920000000000002</v>
      </c>
    </row>
    <row r="76" spans="1:4" x14ac:dyDescent="0.25">
      <c r="A76" s="6">
        <v>77438.559999999998</v>
      </c>
      <c r="B76" s="6">
        <v>156182.45000000001</v>
      </c>
      <c r="C76" s="6">
        <v>8200.9</v>
      </c>
      <c r="D76" s="4">
        <v>21.36</v>
      </c>
    </row>
    <row r="77" spans="1:4" x14ac:dyDescent="0.25">
      <c r="A77" s="6">
        <v>156182.46</v>
      </c>
      <c r="B77" s="6">
        <v>246165</v>
      </c>
      <c r="C77" s="6">
        <v>25020.6</v>
      </c>
      <c r="D77" s="4">
        <v>23.52</v>
      </c>
    </row>
    <row r="78" spans="1:4" x14ac:dyDescent="0.25">
      <c r="A78" s="6">
        <v>246165.01</v>
      </c>
      <c r="B78" s="6">
        <v>469969.5</v>
      </c>
      <c r="C78" s="6">
        <v>46184.45</v>
      </c>
      <c r="D78" s="4">
        <v>30</v>
      </c>
    </row>
    <row r="79" spans="1:4" x14ac:dyDescent="0.25">
      <c r="A79" s="6">
        <v>469969.51</v>
      </c>
      <c r="B79" s="6">
        <v>626626</v>
      </c>
      <c r="C79" s="6">
        <v>113325.85</v>
      </c>
      <c r="D79" s="4">
        <v>32</v>
      </c>
    </row>
    <row r="80" spans="1:4" x14ac:dyDescent="0.25">
      <c r="A80" s="6">
        <v>626626.01</v>
      </c>
      <c r="B80" s="6">
        <v>1879878.05</v>
      </c>
      <c r="C80" s="6">
        <v>163455.9</v>
      </c>
      <c r="D80" s="4">
        <v>34</v>
      </c>
    </row>
    <row r="81" spans="1:4" x14ac:dyDescent="0.25">
      <c r="A81" s="6">
        <v>1879878.06</v>
      </c>
      <c r="B81" s="4" t="s">
        <v>6</v>
      </c>
      <c r="C81" s="6">
        <v>589561.59999999998</v>
      </c>
      <c r="D81" s="4">
        <v>35</v>
      </c>
    </row>
    <row r="83" spans="1:4" ht="18" x14ac:dyDescent="0.25">
      <c r="A83" s="7" t="s">
        <v>59</v>
      </c>
    </row>
    <row r="85" spans="1:4" ht="30" x14ac:dyDescent="0.25">
      <c r="A85" s="13" t="s">
        <v>1</v>
      </c>
      <c r="B85" s="13" t="s">
        <v>2</v>
      </c>
      <c r="C85" s="13" t="s">
        <v>3</v>
      </c>
      <c r="D85" s="2" t="s">
        <v>4</v>
      </c>
    </row>
    <row r="86" spans="1:4" ht="30" x14ac:dyDescent="0.25">
      <c r="A86" s="13"/>
      <c r="B86" s="13"/>
      <c r="C86" s="13"/>
      <c r="D86" s="2" t="s">
        <v>5</v>
      </c>
    </row>
    <row r="87" spans="1:4" x14ac:dyDescent="0.25">
      <c r="A87" s="4">
        <v>0.01</v>
      </c>
      <c r="B87" s="6">
        <v>4476.24</v>
      </c>
      <c r="C87" s="4">
        <v>0</v>
      </c>
      <c r="D87" s="4">
        <v>1.92</v>
      </c>
    </row>
    <row r="88" spans="1:4" x14ac:dyDescent="0.25">
      <c r="A88" s="6">
        <v>4476.25</v>
      </c>
      <c r="B88" s="6">
        <v>37992.300000000003</v>
      </c>
      <c r="C88" s="4">
        <v>85.92</v>
      </c>
      <c r="D88" s="4">
        <v>6.4</v>
      </c>
    </row>
    <row r="89" spans="1:4" x14ac:dyDescent="0.25">
      <c r="A89" s="6">
        <v>37992.31</v>
      </c>
      <c r="B89" s="6">
        <v>66768.06</v>
      </c>
      <c r="C89" s="6">
        <v>2230.98</v>
      </c>
      <c r="D89" s="4">
        <v>10.88</v>
      </c>
    </row>
    <row r="90" spans="1:4" x14ac:dyDescent="0.25">
      <c r="A90" s="6">
        <v>66768.070000000007</v>
      </c>
      <c r="B90" s="6">
        <v>77614.92</v>
      </c>
      <c r="C90" s="6">
        <v>5361.78</v>
      </c>
      <c r="D90" s="4">
        <v>16</v>
      </c>
    </row>
    <row r="91" spans="1:4" x14ac:dyDescent="0.25">
      <c r="A91" s="6">
        <v>77614.929999999993</v>
      </c>
      <c r="B91" s="6">
        <v>92926.26</v>
      </c>
      <c r="C91" s="6">
        <v>7097.28</v>
      </c>
      <c r="D91" s="4">
        <v>17.920000000000002</v>
      </c>
    </row>
    <row r="92" spans="1:4" x14ac:dyDescent="0.25">
      <c r="A92" s="6">
        <v>92926.27</v>
      </c>
      <c r="B92" s="6">
        <v>187418.94</v>
      </c>
      <c r="C92" s="6">
        <v>9841.08</v>
      </c>
      <c r="D92" s="4">
        <v>21.36</v>
      </c>
    </row>
    <row r="93" spans="1:4" x14ac:dyDescent="0.25">
      <c r="A93" s="6">
        <v>187418.95</v>
      </c>
      <c r="B93" s="6">
        <v>295398</v>
      </c>
      <c r="C93" s="6">
        <v>30024.720000000001</v>
      </c>
      <c r="D93" s="4">
        <v>23.52</v>
      </c>
    </row>
    <row r="94" spans="1:4" x14ac:dyDescent="0.25">
      <c r="A94" s="6">
        <v>295398.01</v>
      </c>
      <c r="B94" s="6">
        <v>563963.4</v>
      </c>
      <c r="C94" s="6">
        <v>55421.34</v>
      </c>
      <c r="D94" s="4">
        <v>30</v>
      </c>
    </row>
    <row r="95" spans="1:4" x14ac:dyDescent="0.25">
      <c r="A95" s="6">
        <v>563963.41</v>
      </c>
      <c r="B95" s="6">
        <v>751951.2</v>
      </c>
      <c r="C95" s="6">
        <v>135991.01999999999</v>
      </c>
      <c r="D95" s="4">
        <v>32</v>
      </c>
    </row>
    <row r="96" spans="1:4" x14ac:dyDescent="0.25">
      <c r="A96" s="6">
        <v>751951.21</v>
      </c>
      <c r="B96" s="6">
        <v>2255853.66</v>
      </c>
      <c r="C96" s="6">
        <v>196147.08</v>
      </c>
      <c r="D96" s="4">
        <v>34</v>
      </c>
    </row>
    <row r="97" spans="1:4" x14ac:dyDescent="0.25">
      <c r="A97" s="6">
        <v>2255853.67</v>
      </c>
      <c r="B97" s="4" t="s">
        <v>6</v>
      </c>
      <c r="C97" s="6">
        <v>707473.92000000004</v>
      </c>
      <c r="D97" s="4">
        <v>35</v>
      </c>
    </row>
    <row r="99" spans="1:4" ht="18" x14ac:dyDescent="0.25">
      <c r="A99" s="7" t="s">
        <v>60</v>
      </c>
    </row>
    <row r="101" spans="1:4" ht="30" x14ac:dyDescent="0.25">
      <c r="A101" s="13" t="s">
        <v>1</v>
      </c>
      <c r="B101" s="13" t="s">
        <v>2</v>
      </c>
      <c r="C101" s="13" t="s">
        <v>3</v>
      </c>
      <c r="D101" s="2" t="s">
        <v>4</v>
      </c>
    </row>
    <row r="102" spans="1:4" ht="30" x14ac:dyDescent="0.25">
      <c r="A102" s="13"/>
      <c r="B102" s="13"/>
      <c r="C102" s="13"/>
      <c r="D102" s="2" t="s">
        <v>5</v>
      </c>
    </row>
    <row r="103" spans="1:4" x14ac:dyDescent="0.25">
      <c r="A103" s="4">
        <v>0.01</v>
      </c>
      <c r="B103" s="6">
        <v>5222.28</v>
      </c>
      <c r="C103" s="4">
        <v>0</v>
      </c>
      <c r="D103" s="4">
        <v>1.92</v>
      </c>
    </row>
    <row r="104" spans="1:4" x14ac:dyDescent="0.25">
      <c r="A104" s="6">
        <v>5222.29</v>
      </c>
      <c r="B104" s="6">
        <v>44324.35</v>
      </c>
      <c r="C104" s="4">
        <v>100.24</v>
      </c>
      <c r="D104" s="4">
        <v>6.4</v>
      </c>
    </row>
    <row r="105" spans="1:4" x14ac:dyDescent="0.25">
      <c r="A105" s="6">
        <v>44324.36</v>
      </c>
      <c r="B105" s="6">
        <v>77896.070000000007</v>
      </c>
      <c r="C105" s="6">
        <v>2602.81</v>
      </c>
      <c r="D105" s="4">
        <v>10.88</v>
      </c>
    </row>
    <row r="106" spans="1:4" x14ac:dyDescent="0.25">
      <c r="A106" s="6">
        <v>77896.08</v>
      </c>
      <c r="B106" s="6">
        <v>90550.74</v>
      </c>
      <c r="C106" s="6">
        <v>6255.41</v>
      </c>
      <c r="D106" s="4">
        <v>16</v>
      </c>
    </row>
    <row r="107" spans="1:4" x14ac:dyDescent="0.25">
      <c r="A107" s="6">
        <v>90550.75</v>
      </c>
      <c r="B107" s="6">
        <v>108413.97</v>
      </c>
      <c r="C107" s="6">
        <v>8280.16</v>
      </c>
      <c r="D107" s="4">
        <v>17.920000000000002</v>
      </c>
    </row>
    <row r="108" spans="1:4" x14ac:dyDescent="0.25">
      <c r="A108" s="6">
        <v>108413.98</v>
      </c>
      <c r="B108" s="6">
        <v>218655.43</v>
      </c>
      <c r="C108" s="6">
        <v>11481.26</v>
      </c>
      <c r="D108" s="4">
        <v>21.36</v>
      </c>
    </row>
    <row r="109" spans="1:4" x14ac:dyDescent="0.25">
      <c r="A109" s="6">
        <v>218655.44</v>
      </c>
      <c r="B109" s="6">
        <v>344631</v>
      </c>
      <c r="C109" s="6">
        <v>35028.839999999997</v>
      </c>
      <c r="D109" s="4">
        <v>23.52</v>
      </c>
    </row>
    <row r="110" spans="1:4" x14ac:dyDescent="0.25">
      <c r="A110" s="6">
        <v>344631.01</v>
      </c>
      <c r="B110" s="6">
        <v>657957.30000000005</v>
      </c>
      <c r="C110" s="6">
        <v>64658.23</v>
      </c>
      <c r="D110" s="4">
        <v>30</v>
      </c>
    </row>
    <row r="111" spans="1:4" x14ac:dyDescent="0.25">
      <c r="A111" s="6">
        <v>657957.31000000006</v>
      </c>
      <c r="B111" s="6">
        <v>877276.4</v>
      </c>
      <c r="C111" s="6">
        <v>158656.19</v>
      </c>
      <c r="D111" s="4">
        <v>32</v>
      </c>
    </row>
    <row r="112" spans="1:4" x14ac:dyDescent="0.25">
      <c r="A112" s="6">
        <v>877276.41</v>
      </c>
      <c r="B112" s="6">
        <v>2631829.27</v>
      </c>
      <c r="C112" s="6">
        <v>228838.26</v>
      </c>
      <c r="D112" s="4">
        <v>34</v>
      </c>
    </row>
    <row r="113" spans="1:4" x14ac:dyDescent="0.25">
      <c r="A113" s="6">
        <v>2631829.2799999998</v>
      </c>
      <c r="B113" s="4" t="s">
        <v>6</v>
      </c>
      <c r="C113" s="6">
        <v>825386.24</v>
      </c>
      <c r="D113" s="4">
        <v>35</v>
      </c>
    </row>
    <row r="115" spans="1:4" ht="18" x14ac:dyDescent="0.25">
      <c r="A115" s="7" t="s">
        <v>61</v>
      </c>
    </row>
    <row r="117" spans="1:4" ht="30" x14ac:dyDescent="0.25">
      <c r="A117" s="13" t="s">
        <v>1</v>
      </c>
      <c r="B117" s="13" t="s">
        <v>2</v>
      </c>
      <c r="C117" s="13" t="s">
        <v>3</v>
      </c>
      <c r="D117" s="2" t="s">
        <v>4</v>
      </c>
    </row>
    <row r="118" spans="1:4" ht="30" x14ac:dyDescent="0.25">
      <c r="A118" s="13"/>
      <c r="B118" s="13"/>
      <c r="C118" s="13"/>
      <c r="D118" s="2" t="s">
        <v>5</v>
      </c>
    </row>
    <row r="119" spans="1:4" x14ac:dyDescent="0.25">
      <c r="A119" s="4">
        <v>0.01</v>
      </c>
      <c r="B119" s="6">
        <v>5968.32</v>
      </c>
      <c r="C119" s="4">
        <v>0</v>
      </c>
      <c r="D119" s="4">
        <v>1.92</v>
      </c>
    </row>
    <row r="120" spans="1:4" x14ac:dyDescent="0.25">
      <c r="A120" s="6">
        <v>5968.33</v>
      </c>
      <c r="B120" s="6">
        <v>50656.4</v>
      </c>
      <c r="C120" s="4">
        <v>114.56</v>
      </c>
      <c r="D120" s="4">
        <v>6.4</v>
      </c>
    </row>
    <row r="121" spans="1:4" x14ac:dyDescent="0.25">
      <c r="A121" s="6">
        <v>50656.41</v>
      </c>
      <c r="B121" s="6">
        <v>89024.08</v>
      </c>
      <c r="C121" s="6">
        <v>2974.64</v>
      </c>
      <c r="D121" s="4">
        <v>10.88</v>
      </c>
    </row>
    <row r="122" spans="1:4" x14ac:dyDescent="0.25">
      <c r="A122" s="6">
        <v>89024.09</v>
      </c>
      <c r="B122" s="6">
        <v>103486.56</v>
      </c>
      <c r="C122" s="6">
        <v>7149.04</v>
      </c>
      <c r="D122" s="4">
        <v>16</v>
      </c>
    </row>
    <row r="123" spans="1:4" x14ac:dyDescent="0.25">
      <c r="A123" s="6">
        <v>103486.57</v>
      </c>
      <c r="B123" s="6">
        <v>123901.68</v>
      </c>
      <c r="C123" s="6">
        <v>9463.0400000000009</v>
      </c>
      <c r="D123" s="4">
        <v>17.920000000000002</v>
      </c>
    </row>
    <row r="124" spans="1:4" x14ac:dyDescent="0.25">
      <c r="A124" s="6">
        <v>123901.69</v>
      </c>
      <c r="B124" s="6">
        <v>249891.92</v>
      </c>
      <c r="C124" s="6">
        <v>13121.44</v>
      </c>
      <c r="D124" s="4">
        <v>21.36</v>
      </c>
    </row>
    <row r="125" spans="1:4" x14ac:dyDescent="0.25">
      <c r="A125" s="6">
        <v>249891.93</v>
      </c>
      <c r="B125" s="6">
        <v>393864</v>
      </c>
      <c r="C125" s="6">
        <v>40032.959999999999</v>
      </c>
      <c r="D125" s="4">
        <v>23.52</v>
      </c>
    </row>
    <row r="126" spans="1:4" x14ac:dyDescent="0.25">
      <c r="A126" s="6">
        <v>393864.01</v>
      </c>
      <c r="B126" s="6">
        <v>751951.2</v>
      </c>
      <c r="C126" s="6">
        <v>73895.12</v>
      </c>
      <c r="D126" s="4">
        <v>30</v>
      </c>
    </row>
    <row r="127" spans="1:4" x14ac:dyDescent="0.25">
      <c r="A127" s="6">
        <v>751951.21</v>
      </c>
      <c r="B127" s="6">
        <v>1002601.6</v>
      </c>
      <c r="C127" s="6">
        <v>181321.36</v>
      </c>
      <c r="D127" s="4">
        <v>32</v>
      </c>
    </row>
    <row r="128" spans="1:4" x14ac:dyDescent="0.25">
      <c r="A128" s="6">
        <v>1002601.61</v>
      </c>
      <c r="B128" s="6">
        <v>3007804.88</v>
      </c>
      <c r="C128" s="6">
        <v>261529.44</v>
      </c>
      <c r="D128" s="4">
        <v>34</v>
      </c>
    </row>
    <row r="129" spans="1:4" x14ac:dyDescent="0.25">
      <c r="A129" s="6">
        <v>3007804.89</v>
      </c>
      <c r="B129" s="4" t="s">
        <v>6</v>
      </c>
      <c r="C129" s="6">
        <v>943298.56000000006</v>
      </c>
      <c r="D129" s="4">
        <v>35</v>
      </c>
    </row>
    <row r="131" spans="1:4" ht="18" x14ac:dyDescent="0.25">
      <c r="A131" s="7" t="s">
        <v>62</v>
      </c>
    </row>
    <row r="133" spans="1:4" ht="30" x14ac:dyDescent="0.25">
      <c r="A133" s="13" t="s">
        <v>1</v>
      </c>
      <c r="B133" s="13" t="s">
        <v>2</v>
      </c>
      <c r="C133" s="13" t="s">
        <v>3</v>
      </c>
      <c r="D133" s="2" t="s">
        <v>4</v>
      </c>
    </row>
    <row r="134" spans="1:4" ht="30" x14ac:dyDescent="0.25">
      <c r="A134" s="13"/>
      <c r="B134" s="13"/>
      <c r="C134" s="13"/>
      <c r="D134" s="2" t="s">
        <v>5</v>
      </c>
    </row>
    <row r="135" spans="1:4" x14ac:dyDescent="0.25">
      <c r="A135" s="4">
        <v>0.01</v>
      </c>
      <c r="B135" s="6">
        <v>6714.36</v>
      </c>
      <c r="C135" s="4">
        <v>0</v>
      </c>
      <c r="D135" s="4">
        <v>1.92</v>
      </c>
    </row>
    <row r="136" spans="1:4" x14ac:dyDescent="0.25">
      <c r="A136" s="6">
        <v>6714.37</v>
      </c>
      <c r="B136" s="6">
        <v>56988.45</v>
      </c>
      <c r="C136" s="4">
        <v>128.88</v>
      </c>
      <c r="D136" s="4">
        <v>6.4</v>
      </c>
    </row>
    <row r="137" spans="1:4" x14ac:dyDescent="0.25">
      <c r="A137" s="6">
        <v>56988.46</v>
      </c>
      <c r="B137" s="6">
        <v>100152.09</v>
      </c>
      <c r="C137" s="6">
        <v>3346.47</v>
      </c>
      <c r="D137" s="4">
        <v>10.88</v>
      </c>
    </row>
    <row r="138" spans="1:4" x14ac:dyDescent="0.25">
      <c r="A138" s="6">
        <v>100152.1</v>
      </c>
      <c r="B138" s="6">
        <v>116422.38</v>
      </c>
      <c r="C138" s="6">
        <v>8042.67</v>
      </c>
      <c r="D138" s="4">
        <v>16</v>
      </c>
    </row>
    <row r="139" spans="1:4" x14ac:dyDescent="0.25">
      <c r="A139" s="6">
        <v>116422.39</v>
      </c>
      <c r="B139" s="6">
        <v>139389.39000000001</v>
      </c>
      <c r="C139" s="6">
        <v>10645.92</v>
      </c>
      <c r="D139" s="4">
        <v>17.920000000000002</v>
      </c>
    </row>
    <row r="140" spans="1:4" x14ac:dyDescent="0.25">
      <c r="A140" s="6">
        <v>139389.4</v>
      </c>
      <c r="B140" s="6">
        <v>281128.40999999997</v>
      </c>
      <c r="C140" s="6">
        <v>14761.62</v>
      </c>
      <c r="D140" s="4">
        <v>21.36</v>
      </c>
    </row>
    <row r="141" spans="1:4" x14ac:dyDescent="0.25">
      <c r="A141" s="6">
        <v>281128.42</v>
      </c>
      <c r="B141" s="6">
        <v>443097</v>
      </c>
      <c r="C141" s="6">
        <v>45037.08</v>
      </c>
      <c r="D141" s="4">
        <v>23.52</v>
      </c>
    </row>
    <row r="142" spans="1:4" x14ac:dyDescent="0.25">
      <c r="A142" s="6">
        <v>443097.01</v>
      </c>
      <c r="B142" s="6">
        <v>845945.1</v>
      </c>
      <c r="C142" s="6">
        <v>83132.009999999995</v>
      </c>
      <c r="D142" s="4">
        <v>30</v>
      </c>
    </row>
    <row r="143" spans="1:4" x14ac:dyDescent="0.25">
      <c r="A143" s="6">
        <v>845945.11</v>
      </c>
      <c r="B143" s="6">
        <v>1127926.8</v>
      </c>
      <c r="C143" s="6">
        <v>203986.53</v>
      </c>
      <c r="D143" s="4">
        <v>32</v>
      </c>
    </row>
    <row r="144" spans="1:4" x14ac:dyDescent="0.25">
      <c r="A144" s="6">
        <v>1127926.81</v>
      </c>
      <c r="B144" s="6">
        <v>3383780.49</v>
      </c>
      <c r="C144" s="6">
        <v>294220.62</v>
      </c>
      <c r="D144" s="4">
        <v>34</v>
      </c>
    </row>
    <row r="145" spans="1:4" x14ac:dyDescent="0.25">
      <c r="A145" s="6">
        <v>3383780.5</v>
      </c>
      <c r="B145" s="4" t="s">
        <v>6</v>
      </c>
      <c r="C145" s="6">
        <v>1061210.8799999999</v>
      </c>
      <c r="D145" s="4">
        <v>35</v>
      </c>
    </row>
    <row r="147" spans="1:4" ht="18" x14ac:dyDescent="0.25">
      <c r="A147" s="7" t="s">
        <v>63</v>
      </c>
    </row>
    <row r="149" spans="1:4" ht="30" x14ac:dyDescent="0.25">
      <c r="A149" s="13" t="s">
        <v>1</v>
      </c>
      <c r="B149" s="13" t="s">
        <v>2</v>
      </c>
      <c r="C149" s="13" t="s">
        <v>3</v>
      </c>
      <c r="D149" s="2" t="s">
        <v>4</v>
      </c>
    </row>
    <row r="150" spans="1:4" ht="30" x14ac:dyDescent="0.25">
      <c r="A150" s="13"/>
      <c r="B150" s="13"/>
      <c r="C150" s="13"/>
      <c r="D150" s="2" t="s">
        <v>5</v>
      </c>
    </row>
    <row r="151" spans="1:4" x14ac:dyDescent="0.25">
      <c r="A151" s="4">
        <v>0.01</v>
      </c>
      <c r="B151" s="6">
        <v>7460.4</v>
      </c>
      <c r="C151" s="4">
        <v>0</v>
      </c>
      <c r="D151" s="4">
        <v>1.92</v>
      </c>
    </row>
    <row r="152" spans="1:4" x14ac:dyDescent="0.25">
      <c r="A152" s="6">
        <v>7460.41</v>
      </c>
      <c r="B152" s="6">
        <v>63320.5</v>
      </c>
      <c r="C152" s="4">
        <v>143.19999999999999</v>
      </c>
      <c r="D152" s="4">
        <v>6.4</v>
      </c>
    </row>
    <row r="153" spans="1:4" x14ac:dyDescent="0.25">
      <c r="A153" s="6">
        <v>63320.51</v>
      </c>
      <c r="B153" s="6">
        <v>111280.1</v>
      </c>
      <c r="C153" s="6">
        <v>3718.3</v>
      </c>
      <c r="D153" s="4">
        <v>10.88</v>
      </c>
    </row>
    <row r="154" spans="1:4" x14ac:dyDescent="0.25">
      <c r="A154" s="6">
        <v>111280.11</v>
      </c>
      <c r="B154" s="6">
        <v>129358.2</v>
      </c>
      <c r="C154" s="6">
        <v>8936.2999999999993</v>
      </c>
      <c r="D154" s="4">
        <v>16</v>
      </c>
    </row>
    <row r="155" spans="1:4" x14ac:dyDescent="0.25">
      <c r="A155" s="6">
        <v>129358.21</v>
      </c>
      <c r="B155" s="6">
        <v>154877.1</v>
      </c>
      <c r="C155" s="6">
        <v>11828.8</v>
      </c>
      <c r="D155" s="4">
        <v>17.920000000000002</v>
      </c>
    </row>
    <row r="156" spans="1:4" x14ac:dyDescent="0.25">
      <c r="A156" s="6">
        <v>154877.10999999999</v>
      </c>
      <c r="B156" s="6">
        <v>312364.90000000002</v>
      </c>
      <c r="C156" s="6">
        <v>16401.8</v>
      </c>
      <c r="D156" s="4">
        <v>21.36</v>
      </c>
    </row>
    <row r="157" spans="1:4" x14ac:dyDescent="0.25">
      <c r="A157" s="6">
        <v>312364.90999999997</v>
      </c>
      <c r="B157" s="6">
        <v>492330</v>
      </c>
      <c r="C157" s="6">
        <v>50041.2</v>
      </c>
      <c r="D157" s="4">
        <v>23.52</v>
      </c>
    </row>
    <row r="158" spans="1:4" x14ac:dyDescent="0.25">
      <c r="A158" s="6">
        <v>492330.01</v>
      </c>
      <c r="B158" s="6">
        <v>939939</v>
      </c>
      <c r="C158" s="6">
        <v>92368.9</v>
      </c>
      <c r="D158" s="4">
        <v>30</v>
      </c>
    </row>
    <row r="159" spans="1:4" x14ac:dyDescent="0.25">
      <c r="A159" s="6">
        <v>939939.01</v>
      </c>
      <c r="B159" s="6">
        <v>1253252</v>
      </c>
      <c r="C159" s="6">
        <v>226651.7</v>
      </c>
      <c r="D159" s="4">
        <v>32</v>
      </c>
    </row>
    <row r="160" spans="1:4" x14ac:dyDescent="0.25">
      <c r="A160" s="6">
        <v>1253252.01</v>
      </c>
      <c r="B160" s="6">
        <v>3759756.1</v>
      </c>
      <c r="C160" s="6">
        <v>326911.8</v>
      </c>
      <c r="D160" s="4">
        <v>34</v>
      </c>
    </row>
    <row r="161" spans="1:4" x14ac:dyDescent="0.25">
      <c r="A161" s="6">
        <v>3759756.11</v>
      </c>
      <c r="B161" s="4" t="s">
        <v>6</v>
      </c>
      <c r="C161" s="6">
        <v>1179123.2</v>
      </c>
      <c r="D161" s="4">
        <v>35</v>
      </c>
    </row>
    <row r="163" spans="1:4" ht="18" x14ac:dyDescent="0.25">
      <c r="A163" s="7" t="s">
        <v>64</v>
      </c>
    </row>
    <row r="165" spans="1:4" ht="30" x14ac:dyDescent="0.25">
      <c r="A165" s="13" t="s">
        <v>1</v>
      </c>
      <c r="B165" s="13" t="s">
        <v>2</v>
      </c>
      <c r="C165" s="13" t="s">
        <v>3</v>
      </c>
      <c r="D165" s="2" t="s">
        <v>4</v>
      </c>
    </row>
    <row r="166" spans="1:4" ht="30" x14ac:dyDescent="0.25">
      <c r="A166" s="13"/>
      <c r="B166" s="13"/>
      <c r="C166" s="13"/>
      <c r="D166" s="2" t="s">
        <v>5</v>
      </c>
    </row>
    <row r="167" spans="1:4" x14ac:dyDescent="0.25">
      <c r="A167" s="4">
        <v>0.01</v>
      </c>
      <c r="B167" s="6">
        <v>8206.44</v>
      </c>
      <c r="C167" s="4">
        <v>0</v>
      </c>
      <c r="D167" s="4">
        <v>1.92</v>
      </c>
    </row>
    <row r="168" spans="1:4" x14ac:dyDescent="0.25">
      <c r="A168" s="6">
        <v>8206.4500000000007</v>
      </c>
      <c r="B168" s="6">
        <v>69652.55</v>
      </c>
      <c r="C168" s="4">
        <v>157.52000000000001</v>
      </c>
      <c r="D168" s="4">
        <v>6.4</v>
      </c>
    </row>
    <row r="169" spans="1:4" x14ac:dyDescent="0.25">
      <c r="A169" s="6">
        <v>69652.56</v>
      </c>
      <c r="B169" s="6">
        <v>122408.11</v>
      </c>
      <c r="C169" s="6">
        <v>4090.13</v>
      </c>
      <c r="D169" s="4">
        <v>10.88</v>
      </c>
    </row>
    <row r="170" spans="1:4" x14ac:dyDescent="0.25">
      <c r="A170" s="6">
        <v>122408.12</v>
      </c>
      <c r="B170" s="6">
        <v>142294.01999999999</v>
      </c>
      <c r="C170" s="6">
        <v>9829.93</v>
      </c>
      <c r="D170" s="4">
        <v>16</v>
      </c>
    </row>
    <row r="171" spans="1:4" x14ac:dyDescent="0.25">
      <c r="A171" s="6">
        <v>142294.03</v>
      </c>
      <c r="B171" s="6">
        <v>170364.81</v>
      </c>
      <c r="C171" s="6">
        <v>13011.68</v>
      </c>
      <c r="D171" s="4">
        <v>17.920000000000002</v>
      </c>
    </row>
    <row r="172" spans="1:4" x14ac:dyDescent="0.25">
      <c r="A172" s="6">
        <v>170364.82</v>
      </c>
      <c r="B172" s="6">
        <v>343601.39</v>
      </c>
      <c r="C172" s="6">
        <v>18041.98</v>
      </c>
      <c r="D172" s="4">
        <v>21.36</v>
      </c>
    </row>
    <row r="173" spans="1:4" x14ac:dyDescent="0.25">
      <c r="A173" s="6">
        <v>343601.4</v>
      </c>
      <c r="B173" s="6">
        <v>541563</v>
      </c>
      <c r="C173" s="6">
        <v>55045.32</v>
      </c>
      <c r="D173" s="4">
        <v>23.52</v>
      </c>
    </row>
    <row r="174" spans="1:4" x14ac:dyDescent="0.25">
      <c r="A174" s="6">
        <v>541563.01</v>
      </c>
      <c r="B174" s="6">
        <v>1033932.9</v>
      </c>
      <c r="C174" s="6">
        <v>101605.79</v>
      </c>
      <c r="D174" s="4">
        <v>30</v>
      </c>
    </row>
    <row r="175" spans="1:4" x14ac:dyDescent="0.25">
      <c r="A175" s="6">
        <v>1033932.91</v>
      </c>
      <c r="B175" s="6">
        <v>1378577.2</v>
      </c>
      <c r="C175" s="6">
        <v>249316.87</v>
      </c>
      <c r="D175" s="4">
        <v>32</v>
      </c>
    </row>
    <row r="176" spans="1:4" x14ac:dyDescent="0.25">
      <c r="A176" s="6">
        <v>1378577.21</v>
      </c>
      <c r="B176" s="6">
        <v>4135731.71</v>
      </c>
      <c r="C176" s="6">
        <v>359602.98</v>
      </c>
      <c r="D176" s="4">
        <v>34</v>
      </c>
    </row>
    <row r="177" spans="1:4" x14ac:dyDescent="0.25">
      <c r="A177" s="6">
        <v>4135731.72</v>
      </c>
      <c r="B177" s="4" t="s">
        <v>6</v>
      </c>
      <c r="C177" s="6">
        <v>1297035.52</v>
      </c>
      <c r="D177" s="4">
        <v>35</v>
      </c>
    </row>
    <row r="179" spans="1:4" ht="18" x14ac:dyDescent="0.25">
      <c r="A179" s="7" t="s">
        <v>65</v>
      </c>
    </row>
    <row r="181" spans="1:4" ht="30" x14ac:dyDescent="0.25">
      <c r="A181" s="13" t="s">
        <v>1</v>
      </c>
      <c r="B181" s="13" t="s">
        <v>2</v>
      </c>
      <c r="C181" s="13" t="s">
        <v>3</v>
      </c>
      <c r="D181" s="2" t="s">
        <v>4</v>
      </c>
    </row>
    <row r="182" spans="1:4" ht="30" x14ac:dyDescent="0.25">
      <c r="A182" s="13"/>
      <c r="B182" s="13"/>
      <c r="C182" s="13"/>
      <c r="D182" s="2" t="s">
        <v>5</v>
      </c>
    </row>
    <row r="183" spans="1:4" x14ac:dyDescent="0.25">
      <c r="A183" s="4">
        <v>0.01</v>
      </c>
      <c r="B183" s="6">
        <v>8952.49</v>
      </c>
      <c r="C183" s="4">
        <v>0</v>
      </c>
      <c r="D183" s="4">
        <v>1.92</v>
      </c>
    </row>
    <row r="184" spans="1:4" x14ac:dyDescent="0.25">
      <c r="A184" s="6">
        <v>8952.5</v>
      </c>
      <c r="B184" s="6">
        <v>75984.55</v>
      </c>
      <c r="C184" s="4">
        <v>171.88</v>
      </c>
      <c r="D184" s="4">
        <v>6.4</v>
      </c>
    </row>
    <row r="185" spans="1:4" x14ac:dyDescent="0.25">
      <c r="A185" s="6">
        <v>75984.56</v>
      </c>
      <c r="B185" s="6">
        <v>133536.07</v>
      </c>
      <c r="C185" s="6">
        <v>4461.9399999999996</v>
      </c>
      <c r="D185" s="4">
        <v>10.88</v>
      </c>
    </row>
    <row r="186" spans="1:4" x14ac:dyDescent="0.25">
      <c r="A186" s="6">
        <v>133536.07999999999</v>
      </c>
      <c r="B186" s="6">
        <v>155229.79999999999</v>
      </c>
      <c r="C186" s="6">
        <v>10723.55</v>
      </c>
      <c r="D186" s="4">
        <v>16</v>
      </c>
    </row>
    <row r="187" spans="1:4" x14ac:dyDescent="0.25">
      <c r="A187" s="6">
        <v>155229.81</v>
      </c>
      <c r="B187" s="6">
        <v>185852.57</v>
      </c>
      <c r="C187" s="6">
        <v>14194.54</v>
      </c>
      <c r="D187" s="4">
        <v>17.920000000000002</v>
      </c>
    </row>
    <row r="188" spans="1:4" x14ac:dyDescent="0.25">
      <c r="A188" s="6">
        <v>185852.58</v>
      </c>
      <c r="B188" s="6">
        <v>374837.88</v>
      </c>
      <c r="C188" s="6">
        <v>19682.13</v>
      </c>
      <c r="D188" s="4">
        <v>21.36</v>
      </c>
    </row>
    <row r="189" spans="1:4" x14ac:dyDescent="0.25">
      <c r="A189" s="6">
        <v>374837.89</v>
      </c>
      <c r="B189" s="6">
        <v>590795.99</v>
      </c>
      <c r="C189" s="6">
        <v>60049.4</v>
      </c>
      <c r="D189" s="4">
        <v>23.52</v>
      </c>
    </row>
    <row r="190" spans="1:4" x14ac:dyDescent="0.25">
      <c r="A190" s="6">
        <v>590796</v>
      </c>
      <c r="B190" s="6">
        <v>1127926.8400000001</v>
      </c>
      <c r="C190" s="6">
        <v>110842.74</v>
      </c>
      <c r="D190" s="4">
        <v>30</v>
      </c>
    </row>
    <row r="191" spans="1:4" x14ac:dyDescent="0.25">
      <c r="A191" s="6">
        <v>1127926.8500000001</v>
      </c>
      <c r="B191" s="6">
        <v>1503902.46</v>
      </c>
      <c r="C191" s="6">
        <v>271981.99</v>
      </c>
      <c r="D191" s="4">
        <v>32</v>
      </c>
    </row>
    <row r="192" spans="1:4" x14ac:dyDescent="0.25">
      <c r="A192" s="6">
        <v>1503902.47</v>
      </c>
      <c r="B192" s="6">
        <v>4511707.37</v>
      </c>
      <c r="C192" s="6">
        <v>392294.17</v>
      </c>
      <c r="D192" s="4">
        <v>34</v>
      </c>
    </row>
    <row r="193" spans="1:4" x14ac:dyDescent="0.25">
      <c r="A193" s="6">
        <v>4511707.38</v>
      </c>
      <c r="B193" s="4" t="s">
        <v>6</v>
      </c>
      <c r="C193" s="6">
        <v>1414947.85</v>
      </c>
      <c r="D193" s="4">
        <v>35</v>
      </c>
    </row>
  </sheetData>
  <mergeCells count="36">
    <mergeCell ref="A5:A6"/>
    <mergeCell ref="B5:B6"/>
    <mergeCell ref="C5:C6"/>
    <mergeCell ref="A21:A22"/>
    <mergeCell ref="B21:B22"/>
    <mergeCell ref="C21:C22"/>
    <mergeCell ref="A37:A38"/>
    <mergeCell ref="B37:B38"/>
    <mergeCell ref="C37:C38"/>
    <mergeCell ref="A53:A54"/>
    <mergeCell ref="B53:B54"/>
    <mergeCell ref="C53:C54"/>
    <mergeCell ref="A69:A70"/>
    <mergeCell ref="B69:B70"/>
    <mergeCell ref="C69:C70"/>
    <mergeCell ref="A85:A86"/>
    <mergeCell ref="B85:B86"/>
    <mergeCell ref="C85:C86"/>
    <mergeCell ref="A101:A102"/>
    <mergeCell ref="B101:B102"/>
    <mergeCell ref="C101:C102"/>
    <mergeCell ref="A117:A118"/>
    <mergeCell ref="B117:B118"/>
    <mergeCell ref="C117:C118"/>
    <mergeCell ref="A133:A134"/>
    <mergeCell ref="B133:B134"/>
    <mergeCell ref="C133:C134"/>
    <mergeCell ref="A149:A150"/>
    <mergeCell ref="B149:B150"/>
    <mergeCell ref="C149:C150"/>
    <mergeCell ref="A165:A166"/>
    <mergeCell ref="B165:B166"/>
    <mergeCell ref="C165:C166"/>
    <mergeCell ref="A181:A182"/>
    <mergeCell ref="B181:B182"/>
    <mergeCell ref="C181:C18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sqref="A1:F15"/>
    </sheetView>
  </sheetViews>
  <sheetFormatPr baseColWidth="10" defaultRowHeight="15" x14ac:dyDescent="0.25"/>
  <cols>
    <col min="1" max="6" width="15.28515625" customWidth="1"/>
  </cols>
  <sheetData>
    <row r="1" spans="1:12" ht="31.5" x14ac:dyDescent="0.25">
      <c r="A1" s="12" t="s">
        <v>75</v>
      </c>
      <c r="B1" s="12" t="s">
        <v>77</v>
      </c>
      <c r="C1" s="12" t="s">
        <v>76</v>
      </c>
      <c r="D1" s="12" t="s">
        <v>80</v>
      </c>
      <c r="E1" s="12" t="s">
        <v>78</v>
      </c>
      <c r="F1" s="12" t="s">
        <v>79</v>
      </c>
      <c r="H1" s="15" t="s">
        <v>94</v>
      </c>
      <c r="I1" s="16">
        <v>207.44</v>
      </c>
    </row>
    <row r="3" spans="1:12" ht="15.75" x14ac:dyDescent="0.25">
      <c r="A3" s="11" t="s">
        <v>81</v>
      </c>
      <c r="B3" s="11">
        <v>12</v>
      </c>
      <c r="C3" s="11">
        <v>25</v>
      </c>
      <c r="D3" s="11">
        <f>+B3*0.25</f>
        <v>3</v>
      </c>
      <c r="E3" s="11">
        <v>15</v>
      </c>
      <c r="F3" s="11">
        <v>1.04932</v>
      </c>
      <c r="H3" s="15" t="s">
        <v>95</v>
      </c>
      <c r="I3" s="16">
        <f>+I1*F3</f>
        <v>217.67094080000001</v>
      </c>
    </row>
    <row r="4" spans="1:12" x14ac:dyDescent="0.25">
      <c r="A4" s="11" t="s">
        <v>82</v>
      </c>
      <c r="B4" s="11">
        <v>14</v>
      </c>
      <c r="C4" s="11">
        <v>25</v>
      </c>
      <c r="D4" s="11">
        <f t="shared" ref="D4:D15" si="0">+B4*0.25</f>
        <v>3.5</v>
      </c>
      <c r="E4" s="11">
        <v>15</v>
      </c>
      <c r="F4" s="11">
        <v>1.0506800000000001</v>
      </c>
    </row>
    <row r="5" spans="1:12" x14ac:dyDescent="0.25">
      <c r="A5" s="11" t="s">
        <v>83</v>
      </c>
      <c r="B5" s="11">
        <v>16</v>
      </c>
      <c r="C5" s="11">
        <v>25</v>
      </c>
      <c r="D5" s="11">
        <f t="shared" si="0"/>
        <v>4</v>
      </c>
      <c r="E5" s="11">
        <v>15</v>
      </c>
      <c r="F5" s="11">
        <v>1.0520499999999999</v>
      </c>
    </row>
    <row r="6" spans="1:12" x14ac:dyDescent="0.25">
      <c r="A6" s="11" t="s">
        <v>84</v>
      </c>
      <c r="B6" s="11">
        <v>18</v>
      </c>
      <c r="C6" s="11">
        <v>25</v>
      </c>
      <c r="D6" s="11">
        <f t="shared" si="0"/>
        <v>4.5</v>
      </c>
      <c r="E6" s="11">
        <v>15</v>
      </c>
      <c r="F6" s="11">
        <v>1.05342</v>
      </c>
    </row>
    <row r="7" spans="1:12" x14ac:dyDescent="0.25">
      <c r="A7" s="11" t="s">
        <v>85</v>
      </c>
      <c r="B7" s="11">
        <v>20</v>
      </c>
      <c r="C7" s="11">
        <v>25</v>
      </c>
      <c r="D7" s="11">
        <f t="shared" si="0"/>
        <v>5</v>
      </c>
      <c r="E7" s="11">
        <v>15</v>
      </c>
      <c r="F7" s="11">
        <v>1.0547899999999999</v>
      </c>
    </row>
    <row r="8" spans="1:12" x14ac:dyDescent="0.25">
      <c r="A8" s="11" t="s">
        <v>86</v>
      </c>
      <c r="B8" s="11">
        <v>22</v>
      </c>
      <c r="C8" s="11">
        <v>25</v>
      </c>
      <c r="D8" s="11">
        <f t="shared" si="0"/>
        <v>5.5</v>
      </c>
      <c r="E8" s="11">
        <v>15</v>
      </c>
      <c r="F8" s="11">
        <v>1.05616</v>
      </c>
    </row>
    <row r="9" spans="1:12" x14ac:dyDescent="0.25">
      <c r="A9" s="11" t="s">
        <v>87</v>
      </c>
      <c r="B9" s="11">
        <v>24</v>
      </c>
      <c r="C9" s="11">
        <v>25</v>
      </c>
      <c r="D9" s="11">
        <f t="shared" si="0"/>
        <v>6</v>
      </c>
      <c r="E9" s="11">
        <v>15</v>
      </c>
      <c r="F9" s="11">
        <v>1.0575300000000001</v>
      </c>
      <c r="L9">
        <v>3</v>
      </c>
    </row>
    <row r="10" spans="1:12" x14ac:dyDescent="0.25">
      <c r="A10" s="11" t="s">
        <v>88</v>
      </c>
      <c r="B10" s="11">
        <v>26</v>
      </c>
      <c r="C10" s="11">
        <v>25</v>
      </c>
      <c r="D10" s="11">
        <f t="shared" si="0"/>
        <v>6.5</v>
      </c>
      <c r="E10" s="11">
        <v>15</v>
      </c>
      <c r="F10" s="11">
        <v>1.0589</v>
      </c>
      <c r="L10">
        <v>15</v>
      </c>
    </row>
    <row r="11" spans="1:12" x14ac:dyDescent="0.25">
      <c r="A11" s="11" t="s">
        <v>89</v>
      </c>
      <c r="B11" s="11">
        <v>28</v>
      </c>
      <c r="C11" s="11">
        <v>25</v>
      </c>
      <c r="D11" s="11">
        <f t="shared" si="0"/>
        <v>7</v>
      </c>
      <c r="E11" s="11">
        <v>15</v>
      </c>
      <c r="F11" s="11">
        <v>1.06027</v>
      </c>
      <c r="L11">
        <f>18/365+1</f>
        <v>1.0493150684931507</v>
      </c>
    </row>
    <row r="12" spans="1:12" x14ac:dyDescent="0.25">
      <c r="A12" s="11" t="s">
        <v>90</v>
      </c>
      <c r="B12" s="11">
        <v>30</v>
      </c>
      <c r="C12" s="11">
        <v>25</v>
      </c>
      <c r="D12" s="11">
        <f t="shared" si="0"/>
        <v>7.5</v>
      </c>
      <c r="E12" s="11">
        <v>15</v>
      </c>
      <c r="F12" s="11">
        <v>1.0616399999999999</v>
      </c>
    </row>
    <row r="13" spans="1:12" x14ac:dyDescent="0.25">
      <c r="A13" s="11" t="s">
        <v>91</v>
      </c>
      <c r="B13" s="11">
        <v>32</v>
      </c>
      <c r="C13" s="11">
        <v>25</v>
      </c>
      <c r="D13" s="11">
        <f t="shared" si="0"/>
        <v>8</v>
      </c>
      <c r="E13" s="11">
        <v>15</v>
      </c>
      <c r="F13" s="11">
        <v>1.06301</v>
      </c>
    </row>
    <row r="14" spans="1:12" x14ac:dyDescent="0.25">
      <c r="A14" s="11" t="s">
        <v>92</v>
      </c>
      <c r="B14" s="11">
        <v>34</v>
      </c>
      <c r="C14" s="11">
        <v>25</v>
      </c>
      <c r="D14" s="11">
        <f t="shared" si="0"/>
        <v>8.5</v>
      </c>
      <c r="E14" s="11">
        <v>15</v>
      </c>
      <c r="F14" s="11">
        <v>1.0643800000000001</v>
      </c>
    </row>
    <row r="15" spans="1:12" x14ac:dyDescent="0.25">
      <c r="A15" s="11" t="s">
        <v>93</v>
      </c>
      <c r="B15" s="11">
        <v>36</v>
      </c>
      <c r="C15" s="11">
        <v>25</v>
      </c>
      <c r="D15" s="11">
        <f t="shared" si="0"/>
        <v>9</v>
      </c>
      <c r="E15" s="11">
        <v>15</v>
      </c>
      <c r="F15" s="11">
        <v>1.06575</v>
      </c>
    </row>
  </sheetData>
  <printOptions horizontalCentered="1"/>
  <pageMargins left="0.70866141732283472" right="0.31496062992125984" top="0.74803149606299213" bottom="0.35433070866141736" header="0.31496062992125984" footer="0.31496062992125984"/>
  <pageSetup paperSize="1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Hoja3!Área_de_impresión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2023-01-03T17:18:38Z</cp:lastPrinted>
  <dcterms:created xsi:type="dcterms:W3CDTF">2023-01-02T20:01:56Z</dcterms:created>
  <dcterms:modified xsi:type="dcterms:W3CDTF">2023-01-03T23:24:10Z</dcterms:modified>
</cp:coreProperties>
</file>